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<sst xmlns="http://schemas.openxmlformats.org/spreadsheetml/2006/main" count="239" uniqueCount="217">
  <si>
    <t>江苏城乡建设职业学院《国家学生体质健康标准》测试数据统计表</t>
  </si>
  <si>
    <t>（2019-2020学年度第一学期）</t>
  </si>
  <si>
    <t>班级</t>
  </si>
  <si>
    <t>学生人数</t>
  </si>
  <si>
    <t>实测学生数</t>
  </si>
  <si>
    <t>申请免测学生数</t>
  </si>
  <si>
    <t>优秀人数</t>
  </si>
  <si>
    <t>良好人数</t>
  </si>
  <si>
    <t>及格人数</t>
  </si>
  <si>
    <t>不及格人数</t>
  </si>
  <si>
    <t>合格率</t>
  </si>
  <si>
    <t>男</t>
  </si>
  <si>
    <t>女</t>
  </si>
  <si>
    <t>合计</t>
  </si>
  <si>
    <r>
      <t>占</t>
    </r>
    <r>
      <rPr>
        <sz val="10"/>
        <rFont val="Times New Roman"/>
        <family val="1"/>
      </rPr>
      <t>%</t>
    </r>
  </si>
  <si>
    <t>装饰1951班</t>
  </si>
  <si>
    <t>造价1952班</t>
  </si>
  <si>
    <t>造价1953班</t>
  </si>
  <si>
    <t>造价1951班</t>
  </si>
  <si>
    <t>造价1954班</t>
  </si>
  <si>
    <t>物管1951班</t>
  </si>
  <si>
    <t>市政1951班</t>
  </si>
  <si>
    <t>房管1951班</t>
  </si>
  <si>
    <t>环境1951班</t>
  </si>
  <si>
    <t>建工1954班</t>
  </si>
  <si>
    <t>建工1953班</t>
  </si>
  <si>
    <t>园林1951班</t>
  </si>
  <si>
    <t>园林1952班</t>
  </si>
  <si>
    <t>建工1952班</t>
  </si>
  <si>
    <t>建工1951班</t>
  </si>
  <si>
    <t>燃气1951班</t>
  </si>
  <si>
    <t>轨道1951班</t>
  </si>
  <si>
    <t>设计1953班</t>
  </si>
  <si>
    <t>设计1952班</t>
  </si>
  <si>
    <t>智能化1951班</t>
  </si>
  <si>
    <t>智能化1952班</t>
  </si>
  <si>
    <t>设计1951班</t>
  </si>
  <si>
    <t>环艺1952班</t>
  </si>
  <si>
    <t>电气1951班</t>
  </si>
  <si>
    <t>建筑装饰18高职1班</t>
  </si>
  <si>
    <t>环艺1951班</t>
  </si>
  <si>
    <t>装饰1953班</t>
  </si>
  <si>
    <t>装饰1952班</t>
  </si>
  <si>
    <t xml:space="preserve">学校(盖章)                                                                                     </t>
  </si>
  <si>
    <t>填表人：</t>
  </si>
  <si>
    <t>填表日期：</t>
  </si>
  <si>
    <r>
      <t>注：</t>
    </r>
    <r>
      <rPr>
        <sz val="10"/>
        <rFont val="Times New Roman"/>
        <family val="1"/>
      </rPr>
      <t>1+2=3  4+5=6  7+8=9  6+9=3  9</t>
    </r>
    <r>
      <rPr>
        <sz val="10"/>
        <rFont val="宋体"/>
        <family val="0"/>
      </rPr>
      <t>÷</t>
    </r>
    <r>
      <rPr>
        <sz val="10"/>
        <rFont val="Times New Roman"/>
        <family val="1"/>
      </rPr>
      <t>3=10  11+12=13  13</t>
    </r>
    <r>
      <rPr>
        <sz val="10"/>
        <rFont val="宋体"/>
        <family val="0"/>
      </rPr>
      <t>÷</t>
    </r>
    <r>
      <rPr>
        <sz val="10"/>
        <rFont val="Times New Roman"/>
        <family val="1"/>
      </rPr>
      <t>6=14  15+16=17  17</t>
    </r>
    <r>
      <rPr>
        <sz val="10"/>
        <rFont val="宋体"/>
        <family val="0"/>
      </rPr>
      <t>÷</t>
    </r>
    <r>
      <rPr>
        <sz val="10"/>
        <rFont val="Times New Roman"/>
        <family val="1"/>
      </rPr>
      <t>6=18  19+20=21  21</t>
    </r>
    <r>
      <rPr>
        <sz val="10"/>
        <rFont val="宋体"/>
        <family val="0"/>
      </rPr>
      <t>÷</t>
    </r>
    <r>
      <rPr>
        <sz val="10"/>
        <rFont val="Times New Roman"/>
        <family val="1"/>
      </rPr>
      <t xml:space="preserve">6=22  23+24=25   25÷6=26    14+18+22+26=100% </t>
    </r>
  </si>
  <si>
    <t>建工1851班</t>
  </si>
  <si>
    <t>园林工程18高职1班</t>
  </si>
  <si>
    <t>智能化1851班</t>
  </si>
  <si>
    <t>动画1851班</t>
  </si>
  <si>
    <t>装饰1852班（世家）</t>
  </si>
  <si>
    <t>装饰1853班（世家）</t>
  </si>
  <si>
    <t>环艺1851班</t>
  </si>
  <si>
    <t>环艺1852班</t>
  </si>
  <si>
    <t>设计1851班</t>
  </si>
  <si>
    <t>建工1852班</t>
  </si>
  <si>
    <t>建工1853班</t>
  </si>
  <si>
    <t>市政1851班</t>
  </si>
  <si>
    <t>安全1851班</t>
  </si>
  <si>
    <t>造价1851班</t>
  </si>
  <si>
    <t>造价1852班</t>
  </si>
  <si>
    <t>造价1853班</t>
  </si>
  <si>
    <t>造价1854班</t>
  </si>
  <si>
    <t>物管1851班</t>
  </si>
  <si>
    <t>房管1851班</t>
  </si>
  <si>
    <t>环境1851班</t>
  </si>
  <si>
    <t>园林1852班</t>
  </si>
  <si>
    <t>公交1851班</t>
  </si>
  <si>
    <t>燃气1851班</t>
  </si>
  <si>
    <t>轨道1851班</t>
  </si>
  <si>
    <t>智能化1852班</t>
  </si>
  <si>
    <t>电气1851班</t>
  </si>
  <si>
    <t>城乡规划17高职1班</t>
  </si>
  <si>
    <t>建筑设计17高职1班</t>
  </si>
  <si>
    <t>建筑装饰17高职1班</t>
  </si>
  <si>
    <t>建筑装饰17高职2班</t>
  </si>
  <si>
    <t>建筑装饰17高职3班</t>
  </si>
  <si>
    <t>环境艺术1752班</t>
  </si>
  <si>
    <t>建筑工程17高职1班</t>
  </si>
  <si>
    <t>建筑工程17高职2班</t>
  </si>
  <si>
    <t>建筑工程17高职3班</t>
  </si>
  <si>
    <t>建筑工程17高职4班</t>
  </si>
  <si>
    <t>安全技术17高职1班</t>
  </si>
  <si>
    <t>市政工程17高职1班</t>
  </si>
  <si>
    <t>工程造价1751班</t>
  </si>
  <si>
    <t>工程造价17高职2班</t>
  </si>
  <si>
    <t>房产管理17高职1班</t>
  </si>
  <si>
    <t>物业管理17高职1班</t>
  </si>
  <si>
    <t>轨道运营17高职1班</t>
  </si>
  <si>
    <t>园林工程1751班</t>
  </si>
  <si>
    <t>园林工程17高职2班</t>
  </si>
  <si>
    <t>交通运营17高职1班</t>
  </si>
  <si>
    <t>城市燃气1751班</t>
  </si>
  <si>
    <t>环境工程17高职1班</t>
  </si>
  <si>
    <t>智能化17高职1班</t>
  </si>
  <si>
    <t>智能化17高职2班</t>
  </si>
  <si>
    <t>建筑电气1751班</t>
  </si>
  <si>
    <t>城乡规划16高职1班（建筑动画）</t>
  </si>
  <si>
    <t>建筑设计16高职1班</t>
  </si>
  <si>
    <t>建筑装饰16高职1班</t>
  </si>
  <si>
    <t>建筑装饰16高职2班（世家）</t>
  </si>
  <si>
    <t>环境艺术16高职1班</t>
  </si>
  <si>
    <t>环境艺术16高职2班</t>
  </si>
  <si>
    <t>建筑工程16高职1班</t>
  </si>
  <si>
    <t>建筑工程16高职2班</t>
  </si>
  <si>
    <t>建筑工程16高职3班</t>
  </si>
  <si>
    <t>市政工程16高职1班</t>
  </si>
  <si>
    <t>工程造价16高职1班</t>
  </si>
  <si>
    <t>工程造价16高职2班</t>
  </si>
  <si>
    <t>房产管理16高职1班</t>
  </si>
  <si>
    <t>物业管理16高职1班</t>
  </si>
  <si>
    <t>轨道运营16高职1班</t>
  </si>
  <si>
    <t>园林工程16高职1班</t>
  </si>
  <si>
    <t>园林工程16高职2班</t>
  </si>
  <si>
    <t>交通运营16高职1班</t>
  </si>
  <si>
    <t>城市燃气16高职1班</t>
  </si>
  <si>
    <t>城市燃气16高职2班（监理）</t>
  </si>
  <si>
    <t>环境工程16高职1班</t>
  </si>
  <si>
    <t>智能化16高职1班</t>
  </si>
  <si>
    <t>智能化16高职2班</t>
  </si>
  <si>
    <t>建筑电气16高职1班</t>
  </si>
  <si>
    <t>建筑电气16高职2班（新能源）</t>
  </si>
  <si>
    <t>装饰1931班</t>
  </si>
  <si>
    <t>装饰1932班</t>
  </si>
  <si>
    <t>装饰1933班</t>
  </si>
  <si>
    <t>装饰1934班</t>
  </si>
  <si>
    <t>装饰1935班</t>
  </si>
  <si>
    <t>装饰1936班</t>
  </si>
  <si>
    <t>环艺1931班</t>
  </si>
  <si>
    <t>环艺1932班</t>
  </si>
  <si>
    <t>设计1931班</t>
  </si>
  <si>
    <t>设计1932班</t>
  </si>
  <si>
    <t>设计1933班</t>
  </si>
  <si>
    <t>数媒1931班</t>
  </si>
  <si>
    <t>数媒1932班</t>
  </si>
  <si>
    <t>古建筑1931班</t>
  </si>
  <si>
    <t>风景1931班</t>
  </si>
  <si>
    <t>建工1931班</t>
  </si>
  <si>
    <t>建工1932班</t>
  </si>
  <si>
    <t>建工1933班</t>
  </si>
  <si>
    <t>建工1934班</t>
  </si>
  <si>
    <t>建工1935班</t>
  </si>
  <si>
    <t>建工1936班</t>
  </si>
  <si>
    <t>建工1937班</t>
  </si>
  <si>
    <t>建工1938班</t>
  </si>
  <si>
    <t>建工1939班</t>
  </si>
  <si>
    <t>道桥1931班</t>
  </si>
  <si>
    <t>道桥1932班</t>
  </si>
  <si>
    <t>钢结构1931班</t>
  </si>
  <si>
    <t>测绘1931班</t>
  </si>
  <si>
    <t>隧道1931班</t>
  </si>
  <si>
    <t>造价1931班</t>
  </si>
  <si>
    <t>造价1932班</t>
  </si>
  <si>
    <t>造价1933班</t>
  </si>
  <si>
    <t>造价1934班</t>
  </si>
  <si>
    <t>造价1935班</t>
  </si>
  <si>
    <t>物管1931班</t>
  </si>
  <si>
    <t>房管1931班</t>
  </si>
  <si>
    <t>BIM1931班</t>
  </si>
  <si>
    <t>会计1931班</t>
  </si>
  <si>
    <t>工管1931班</t>
  </si>
  <si>
    <t>园林1931班</t>
  </si>
  <si>
    <t>燃气1931班</t>
  </si>
  <si>
    <t>轨道1931班</t>
  </si>
  <si>
    <t>给排水1931班</t>
  </si>
  <si>
    <t>园技1931班</t>
  </si>
  <si>
    <t>环境1931班</t>
  </si>
  <si>
    <t>环评1931班</t>
  </si>
  <si>
    <t>智能化1931班</t>
  </si>
  <si>
    <t>设备1931班</t>
  </si>
  <si>
    <t>物联网1931班</t>
  </si>
  <si>
    <t>物联网1932班</t>
  </si>
  <si>
    <t>物联网1933班</t>
  </si>
  <si>
    <t>物联网1934班</t>
  </si>
  <si>
    <t>暖通1931班</t>
  </si>
  <si>
    <t>节能1931班</t>
  </si>
  <si>
    <t>电气1931班</t>
  </si>
  <si>
    <t>建筑工程18高专1班</t>
  </si>
  <si>
    <t>建筑工程18高专2班</t>
  </si>
  <si>
    <t>智能化18高专1班</t>
  </si>
  <si>
    <t>装饰1831班</t>
  </si>
  <si>
    <t>装饰1832班</t>
  </si>
  <si>
    <t>环艺1831班</t>
  </si>
  <si>
    <t>环艺1832班</t>
  </si>
  <si>
    <t>设计1831班</t>
  </si>
  <si>
    <t>设计1832班</t>
  </si>
  <si>
    <t>设计1833班</t>
  </si>
  <si>
    <t>数媒1831班</t>
  </si>
  <si>
    <t>古建筑1831班</t>
  </si>
  <si>
    <t>建工1833班</t>
  </si>
  <si>
    <t>建工1834班</t>
  </si>
  <si>
    <t>建工1835班</t>
  </si>
  <si>
    <t>建工1836班</t>
  </si>
  <si>
    <t>道桥1831班</t>
  </si>
  <si>
    <t>钢结构1831班</t>
  </si>
  <si>
    <t>测绘1831班</t>
  </si>
  <si>
    <t>造价1831班</t>
  </si>
  <si>
    <t>造价1832班</t>
  </si>
  <si>
    <t>造价1833班</t>
  </si>
  <si>
    <t>造价1834班</t>
  </si>
  <si>
    <t>房管1831班</t>
  </si>
  <si>
    <t>BIM1831班</t>
  </si>
  <si>
    <t>会计1831班</t>
  </si>
  <si>
    <t>会计1832班</t>
  </si>
  <si>
    <t>园林1831班</t>
  </si>
  <si>
    <t>燃气1831班</t>
  </si>
  <si>
    <t>轨道1831班</t>
  </si>
  <si>
    <t>给排水1831班</t>
  </si>
  <si>
    <t>园技1831班</t>
  </si>
  <si>
    <t>智能化1832班</t>
  </si>
  <si>
    <t>设备1831班</t>
  </si>
  <si>
    <t>物联网1831班</t>
  </si>
  <si>
    <t>物联网1832班</t>
  </si>
  <si>
    <t>暖通1831班</t>
  </si>
  <si>
    <t>节能1831班</t>
  </si>
  <si>
    <t>全校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</si>
</sst>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2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16"/>
      <name val="黑体"/>
      <family val="3"/>
    </font>
    <font>
      <b/>
      <sz val="10.5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sz val="8"/>
      <name val="宋体"/>
      <family val="0"/>
    </font>
    <font>
      <b/>
      <sz val="9"/>
      <name val="黑体"/>
      <family val="3"/>
    </font>
    <font>
      <sz val="9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b/>
      <sz val="16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20" fillId="9" borderId="0" applyNumberFormat="0" applyBorder="0" applyAlignment="0" applyProtection="0"/>
    <xf numFmtId="0" fontId="36" fillId="0" borderId="5" applyNumberFormat="0" applyFill="0" applyAlignment="0" applyProtection="0"/>
    <xf numFmtId="0" fontId="2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17" fillId="12" borderId="7" applyNumberFormat="0" applyAlignment="0" applyProtection="0"/>
    <xf numFmtId="0" fontId="14" fillId="13" borderId="0" applyNumberFormat="0" applyBorder="0" applyAlignment="0" applyProtection="0"/>
    <xf numFmtId="0" fontId="20" fillId="14" borderId="0" applyNumberFormat="0" applyBorder="0" applyAlignment="0" applyProtection="0"/>
    <xf numFmtId="0" fontId="43" fillId="0" borderId="8" applyNumberFormat="0" applyFill="0" applyAlignment="0" applyProtection="0"/>
    <xf numFmtId="0" fontId="32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14" fillId="17" borderId="0" applyNumberFormat="0" applyBorder="0" applyAlignment="0" applyProtection="0"/>
    <xf numFmtId="0" fontId="20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20" fillId="27" borderId="0" applyNumberFormat="0" applyBorder="0" applyAlignment="0" applyProtection="0"/>
    <xf numFmtId="0" fontId="1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4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9" fillId="4" borderId="11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9" fontId="12" fillId="0" borderId="0" xfId="25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5" fillId="19" borderId="11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shrinkToFit="1"/>
    </xf>
    <xf numFmtId="10" fontId="10" fillId="0" borderId="11" xfId="0" applyNumberFormat="1" applyFont="1" applyBorder="1" applyAlignment="1">
      <alignment horizontal="center" vertical="center" shrinkToFit="1"/>
    </xf>
    <xf numFmtId="0" fontId="9" fillId="19" borderId="11" xfId="0" applyFont="1" applyFill="1" applyBorder="1" applyAlignment="1">
      <alignment horizontal="center" vertical="center" shrinkToFit="1"/>
    </xf>
    <xf numFmtId="0" fontId="13" fillId="19" borderId="11" xfId="0" applyFont="1" applyFill="1" applyBorder="1" applyAlignment="1">
      <alignment horizontal="center" vertical="center" shrinkToFit="1"/>
    </xf>
    <xf numFmtId="10" fontId="10" fillId="19" borderId="11" xfId="0" applyNumberFormat="1" applyFont="1" applyFill="1" applyBorder="1" applyAlignment="1">
      <alignment horizontal="center" vertical="center" shrinkToFit="1"/>
    </xf>
    <xf numFmtId="0" fontId="5" fillId="21" borderId="11" xfId="0" applyFont="1" applyFill="1" applyBorder="1" applyAlignment="1">
      <alignment horizontal="center" vertical="center" wrapText="1"/>
    </xf>
    <xf numFmtId="0" fontId="6" fillId="21" borderId="11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center" wrapText="1"/>
    </xf>
    <xf numFmtId="0" fontId="9" fillId="21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 wrapText="1"/>
    </xf>
    <xf numFmtId="176" fontId="0" fillId="0" borderId="0" xfId="0" applyNumberFormat="1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13" fillId="21" borderId="11" xfId="0" applyFont="1" applyFill="1" applyBorder="1" applyAlignment="1">
      <alignment horizontal="center" vertical="center" shrinkToFit="1"/>
    </xf>
    <xf numFmtId="10" fontId="10" fillId="21" borderId="11" xfId="0" applyNumberFormat="1" applyFont="1" applyFill="1" applyBorder="1" applyAlignment="1">
      <alignment horizontal="center" vertical="center" shrinkToFit="1"/>
    </xf>
    <xf numFmtId="10" fontId="1" fillId="0" borderId="11" xfId="25" applyNumberFormat="1" applyFont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07"/>
  <sheetViews>
    <sheetView tabSelected="1" workbookViewId="0" topLeftCell="A1">
      <selection activeCell="A1" sqref="A1:AB1"/>
    </sheetView>
  </sheetViews>
  <sheetFormatPr defaultColWidth="9.00390625" defaultRowHeight="14.25"/>
  <cols>
    <col min="2" max="27" width="4.875" style="0" customWidth="1"/>
    <col min="28" max="28" width="6.75390625" style="0" customWidth="1"/>
  </cols>
  <sheetData>
    <row r="1" spans="1:28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5.5" customHeight="1">
      <c r="A3" s="4" t="s">
        <v>2</v>
      </c>
      <c r="B3" s="5" t="s">
        <v>3</v>
      </c>
      <c r="C3" s="5"/>
      <c r="D3" s="5"/>
      <c r="E3" s="6" t="s">
        <v>4</v>
      </c>
      <c r="F3" s="6"/>
      <c r="G3" s="6"/>
      <c r="H3" s="5" t="s">
        <v>5</v>
      </c>
      <c r="I3" s="5"/>
      <c r="J3" s="5"/>
      <c r="K3" s="5"/>
      <c r="L3" s="22" t="s">
        <v>6</v>
      </c>
      <c r="M3" s="22"/>
      <c r="N3" s="22"/>
      <c r="O3" s="22"/>
      <c r="P3" s="22" t="s">
        <v>7</v>
      </c>
      <c r="Q3" s="22"/>
      <c r="R3" s="22"/>
      <c r="S3" s="22"/>
      <c r="T3" s="22" t="s">
        <v>8</v>
      </c>
      <c r="U3" s="22"/>
      <c r="V3" s="22"/>
      <c r="W3" s="22"/>
      <c r="X3" s="30" t="s">
        <v>9</v>
      </c>
      <c r="Y3" s="30"/>
      <c r="Z3" s="30"/>
      <c r="AA3" s="30"/>
      <c r="AB3" s="36" t="s">
        <v>10</v>
      </c>
    </row>
    <row r="4" spans="1:28" s="1" customFormat="1" ht="19.5" customHeight="1">
      <c r="A4" s="4"/>
      <c r="B4" s="7" t="s">
        <v>11</v>
      </c>
      <c r="C4" s="7" t="s">
        <v>12</v>
      </c>
      <c r="D4" s="7" t="s">
        <v>13</v>
      </c>
      <c r="E4" s="8" t="s">
        <v>11</v>
      </c>
      <c r="F4" s="8" t="s">
        <v>12</v>
      </c>
      <c r="G4" s="8" t="s">
        <v>13</v>
      </c>
      <c r="H4" s="7" t="s">
        <v>11</v>
      </c>
      <c r="I4" s="7" t="s">
        <v>12</v>
      </c>
      <c r="J4" s="7" t="s">
        <v>13</v>
      </c>
      <c r="K4" s="7" t="s">
        <v>14</v>
      </c>
      <c r="L4" s="23" t="s">
        <v>11</v>
      </c>
      <c r="M4" s="23" t="s">
        <v>12</v>
      </c>
      <c r="N4" s="23" t="s">
        <v>13</v>
      </c>
      <c r="O4" s="23" t="s">
        <v>14</v>
      </c>
      <c r="P4" s="23" t="s">
        <v>11</v>
      </c>
      <c r="Q4" s="23" t="s">
        <v>12</v>
      </c>
      <c r="R4" s="23" t="s">
        <v>13</v>
      </c>
      <c r="S4" s="23" t="s">
        <v>14</v>
      </c>
      <c r="T4" s="23" t="s">
        <v>11</v>
      </c>
      <c r="U4" s="23" t="s">
        <v>12</v>
      </c>
      <c r="V4" s="23" t="s">
        <v>13</v>
      </c>
      <c r="W4" s="23" t="s">
        <v>14</v>
      </c>
      <c r="X4" s="31" t="s">
        <v>11</v>
      </c>
      <c r="Y4" s="31" t="s">
        <v>12</v>
      </c>
      <c r="Z4" s="31" t="s">
        <v>13</v>
      </c>
      <c r="AA4" s="31" t="s">
        <v>14</v>
      </c>
      <c r="AB4" s="36"/>
    </row>
    <row r="5" spans="1:28" ht="11.25" customHeight="1">
      <c r="A5" s="4"/>
      <c r="B5" s="9">
        <v>1</v>
      </c>
      <c r="C5" s="9">
        <v>2</v>
      </c>
      <c r="D5" s="9">
        <v>3</v>
      </c>
      <c r="E5" s="10">
        <v>4</v>
      </c>
      <c r="F5" s="10">
        <v>5</v>
      </c>
      <c r="G5" s="10">
        <v>6</v>
      </c>
      <c r="H5" s="9">
        <v>7</v>
      </c>
      <c r="I5" s="9">
        <v>8</v>
      </c>
      <c r="J5" s="9">
        <v>9</v>
      </c>
      <c r="K5" s="9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32">
        <v>23</v>
      </c>
      <c r="Y5" s="32">
        <v>24</v>
      </c>
      <c r="Z5" s="32">
        <v>25</v>
      </c>
      <c r="AA5" s="32">
        <v>26</v>
      </c>
      <c r="AB5" s="9">
        <v>27</v>
      </c>
    </row>
    <row r="6" spans="1:28" ht="24.75" customHeight="1">
      <c r="A6" s="11" t="s">
        <v>15</v>
      </c>
      <c r="B6" s="12">
        <v>15</v>
      </c>
      <c r="C6" s="12">
        <v>21</v>
      </c>
      <c r="D6" s="13">
        <f>SUM(B6:C6)</f>
      </c>
      <c r="E6" s="14">
        <v>15</v>
      </c>
      <c r="F6" s="14">
        <v>21</v>
      </c>
      <c r="G6" s="15">
        <f>SUM(E6:F6)</f>
      </c>
      <c r="H6" s="12">
        <v>0</v>
      </c>
      <c r="I6" s="12">
        <v>0</v>
      </c>
      <c r="J6" s="25">
        <f>SUM(H6:I6)</f>
      </c>
      <c r="K6" s="26">
        <f>J6/$D6</f>
      </c>
      <c r="L6" s="27">
        <v>0</v>
      </c>
      <c r="M6" s="27">
        <v>1</v>
      </c>
      <c r="N6" s="28">
        <f>SUM(L6:M6)</f>
      </c>
      <c r="O6" s="29">
        <f>N6/$G6</f>
      </c>
      <c r="P6" s="27">
        <v>2</v>
      </c>
      <c r="Q6" s="27">
        <v>7</v>
      </c>
      <c r="R6" s="28">
        <f>SUM(P6:Q6)</f>
      </c>
      <c r="S6" s="29">
        <f>R6/G6</f>
      </c>
      <c r="T6" s="27">
        <v>11</v>
      </c>
      <c r="U6" s="27">
        <v>13</v>
      </c>
      <c r="V6" s="28">
        <f>SUM(T6:U6)</f>
      </c>
      <c r="W6" s="29">
        <f>V6/G6</f>
      </c>
      <c r="X6" s="33">
        <v>2</v>
      </c>
      <c r="Y6" s="33">
        <v>0</v>
      </c>
      <c r="Z6" s="37">
        <f>SUM(X6:Y6)</f>
      </c>
      <c r="AA6" s="38">
        <f>Z6/G6</f>
      </c>
      <c r="AB6" s="39">
        <f>1-AA6</f>
      </c>
    </row>
    <row r="7" spans="1:28" ht="24.75" customHeight="1">
      <c r="A7" s="11" t="s">
        <v>42</v>
      </c>
      <c r="B7" s="12">
        <v>28</v>
      </c>
      <c r="C7" s="12">
        <v>17</v>
      </c>
      <c r="D7" s="13">
        <f>SUM(B7:C7)</f>
      </c>
      <c r="E7" s="14">
        <v>28</v>
      </c>
      <c r="F7" s="14">
        <v>17</v>
      </c>
      <c r="G7" s="15">
        <f>SUM(E7:F7)</f>
      </c>
      <c r="H7" s="12">
        <v>0</v>
      </c>
      <c r="I7" s="12">
        <v>0</v>
      </c>
      <c r="J7" s="25">
        <f>SUM(H7:I7)</f>
      </c>
      <c r="K7" s="26">
        <f>J7/$D7</f>
      </c>
      <c r="L7" s="27">
        <v>1</v>
      </c>
      <c r="M7" s="27">
        <v>0</v>
      </c>
      <c r="N7" s="28">
        <f>SUM(L7:M7)</f>
      </c>
      <c r="O7" s="29">
        <f>N7/$G7</f>
      </c>
      <c r="P7" s="27">
        <v>14</v>
      </c>
      <c r="Q7" s="27">
        <v>5</v>
      </c>
      <c r="R7" s="28">
        <f>SUM(P7:Q7)</f>
      </c>
      <c r="S7" s="29">
        <f>R7/G7</f>
      </c>
      <c r="T7" s="27">
        <v>13</v>
      </c>
      <c r="U7" s="27">
        <v>12</v>
      </c>
      <c r="V7" s="28">
        <f>SUM(T7:U7)</f>
      </c>
      <c r="W7" s="29">
        <f>V7/G7</f>
      </c>
      <c r="X7" s="33">
        <v>0</v>
      </c>
      <c r="Y7" s="33">
        <v>0</v>
      </c>
      <c r="Z7" s="37">
        <f>SUM(X7:Y7)</f>
      </c>
      <c r="AA7" s="38">
        <f>Z7/G7</f>
      </c>
      <c r="AB7" s="39">
        <f>1-AA7</f>
      </c>
    </row>
    <row r="8" spans="1:28" ht="24.75" customHeight="1">
      <c r="A8" s="11" t="s">
        <v>41</v>
      </c>
      <c r="B8" s="12">
        <v>26</v>
      </c>
      <c r="C8" s="12">
        <v>16</v>
      </c>
      <c r="D8" s="13">
        <f>SUM(B8:C8)</f>
      </c>
      <c r="E8" s="14">
        <v>26</v>
      </c>
      <c r="F8" s="14">
        <v>16</v>
      </c>
      <c r="G8" s="15">
        <f>SUM(E8:F8)</f>
      </c>
      <c r="H8" s="12">
        <v>0</v>
      </c>
      <c r="I8" s="12">
        <v>0</v>
      </c>
      <c r="J8" s="25">
        <f>SUM(H8:I8)</f>
      </c>
      <c r="K8" s="26">
        <f>J8/$D8</f>
      </c>
      <c r="L8" s="27">
        <v>1</v>
      </c>
      <c r="M8" s="27">
        <v>0</v>
      </c>
      <c r="N8" s="28">
        <f>SUM(L8:M8)</f>
      </c>
      <c r="O8" s="29">
        <f>N8/$G8</f>
      </c>
      <c r="P8" s="27">
        <v>3</v>
      </c>
      <c r="Q8" s="27">
        <v>8</v>
      </c>
      <c r="R8" s="28">
        <f>SUM(P8:Q8)</f>
      </c>
      <c r="S8" s="29">
        <f>R8/G8</f>
      </c>
      <c r="T8" s="27">
        <v>20</v>
      </c>
      <c r="U8" s="27">
        <v>7</v>
      </c>
      <c r="V8" s="28">
        <f>SUM(T8:U8)</f>
      </c>
      <c r="W8" s="29">
        <f>V8/G8</f>
      </c>
      <c r="X8" s="33">
        <v>2</v>
      </c>
      <c r="Y8" s="33">
        <v>1</v>
      </c>
      <c r="Z8" s="37">
        <f>SUM(X8:Y8)</f>
      </c>
      <c r="AA8" s="38">
        <f>Z8/G8</f>
      </c>
      <c r="AB8" s="39">
        <f>1-AA8</f>
      </c>
    </row>
    <row r="9" spans="1:28" ht="24.75" customHeight="1">
      <c r="A9" s="11" t="s">
        <v>40</v>
      </c>
      <c r="B9" s="12">
        <v>10</v>
      </c>
      <c r="C9" s="12">
        <v>18</v>
      </c>
      <c r="D9" s="13">
        <f>SUM(B9:C9)</f>
      </c>
      <c r="E9" s="14">
        <v>10</v>
      </c>
      <c r="F9" s="14">
        <v>18</v>
      </c>
      <c r="G9" s="15">
        <f>SUM(E9:F9)</f>
      </c>
      <c r="H9" s="12">
        <v>0</v>
      </c>
      <c r="I9" s="12">
        <v>0</v>
      </c>
      <c r="J9" s="25">
        <f>SUM(H9:I9)</f>
      </c>
      <c r="K9" s="26">
        <f>J9/$D9</f>
      </c>
      <c r="L9" s="27">
        <v>1</v>
      </c>
      <c r="M9" s="27">
        <v>0</v>
      </c>
      <c r="N9" s="28">
        <f>SUM(L9:M9)</f>
      </c>
      <c r="O9" s="29">
        <f>N9/$G9</f>
      </c>
      <c r="P9" s="27">
        <v>3</v>
      </c>
      <c r="Q9" s="27">
        <v>1</v>
      </c>
      <c r="R9" s="28">
        <f>SUM(P9:Q9)</f>
      </c>
      <c r="S9" s="29">
        <f>R9/G9</f>
      </c>
      <c r="T9" s="27">
        <v>4</v>
      </c>
      <c r="U9" s="27">
        <v>16</v>
      </c>
      <c r="V9" s="28">
        <f>SUM(T9:U9)</f>
      </c>
      <c r="W9" s="29">
        <f>V9/G9</f>
      </c>
      <c r="X9" s="33">
        <v>2</v>
      </c>
      <c r="Y9" s="33">
        <v>1</v>
      </c>
      <c r="Z9" s="37">
        <f>SUM(X9:Y9)</f>
      </c>
      <c r="AA9" s="38">
        <f>Z9/G9</f>
      </c>
      <c r="AB9" s="39">
        <f>1-AA9</f>
      </c>
    </row>
    <row r="10" spans="1:28" ht="24.75" customHeight="1">
      <c r="A10" s="11" t="s">
        <v>37</v>
      </c>
      <c r="B10" s="12">
        <v>14</v>
      </c>
      <c r="C10" s="12">
        <v>17</v>
      </c>
      <c r="D10" s="13">
        <f>SUM(B10:C10)</f>
      </c>
      <c r="E10" s="14">
        <v>14</v>
      </c>
      <c r="F10" s="14">
        <v>17</v>
      </c>
      <c r="G10" s="15">
        <f>SUM(E10:F10)</f>
      </c>
      <c r="H10" s="12">
        <v>0</v>
      </c>
      <c r="I10" s="12">
        <v>0</v>
      </c>
      <c r="J10" s="25">
        <f>SUM(H10:I10)</f>
      </c>
      <c r="K10" s="26">
        <f>J10/$D10</f>
      </c>
      <c r="L10" s="27">
        <v>0</v>
      </c>
      <c r="M10" s="27">
        <v>0</v>
      </c>
      <c r="N10" s="28">
        <f>SUM(L10:M10)</f>
      </c>
      <c r="O10" s="29">
        <f>N10/$G10</f>
      </c>
      <c r="P10" s="27">
        <v>3</v>
      </c>
      <c r="Q10" s="27">
        <v>4</v>
      </c>
      <c r="R10" s="28">
        <f>SUM(P10:Q10)</f>
      </c>
      <c r="S10" s="29">
        <f>R10/G10</f>
      </c>
      <c r="T10" s="27">
        <v>9</v>
      </c>
      <c r="U10" s="27">
        <v>13</v>
      </c>
      <c r="V10" s="28">
        <f>SUM(T10:U10)</f>
      </c>
      <c r="W10" s="29">
        <f>V10/G10</f>
      </c>
      <c r="X10" s="33">
        <v>2</v>
      </c>
      <c r="Y10" s="33">
        <v>0</v>
      </c>
      <c r="Z10" s="37">
        <f>SUM(X10:Y10)</f>
      </c>
      <c r="AA10" s="38">
        <f>Z10/G10</f>
      </c>
      <c r="AB10" s="39">
        <f>1-AA10</f>
      </c>
    </row>
    <row r="11" spans="1:28" ht="24.75" customHeight="1">
      <c r="A11" s="11" t="s">
        <v>36</v>
      </c>
      <c r="B11" s="12">
        <v>8</v>
      </c>
      <c r="C11" s="12">
        <v>19</v>
      </c>
      <c r="D11" s="13">
        <f>SUM(B11:C11)</f>
      </c>
      <c r="E11" s="14">
        <v>8</v>
      </c>
      <c r="F11" s="14">
        <v>19</v>
      </c>
      <c r="G11" s="15">
        <f>SUM(E11:F11)</f>
      </c>
      <c r="H11" s="12">
        <v>0</v>
      </c>
      <c r="I11" s="12">
        <v>0</v>
      </c>
      <c r="J11" s="25">
        <f>SUM(H11:I11)</f>
      </c>
      <c r="K11" s="26">
        <f>J11/$D11</f>
      </c>
      <c r="L11" s="27">
        <v>0</v>
      </c>
      <c r="M11" s="27">
        <v>0</v>
      </c>
      <c r="N11" s="28">
        <f>SUM(L11:M11)</f>
      </c>
      <c r="O11" s="29">
        <f>N11/$G11</f>
      </c>
      <c r="P11" s="27">
        <v>1</v>
      </c>
      <c r="Q11" s="27">
        <v>4</v>
      </c>
      <c r="R11" s="28">
        <f>SUM(P11:Q11)</f>
      </c>
      <c r="S11" s="29">
        <f>R11/G11</f>
      </c>
      <c r="T11" s="27">
        <v>6</v>
      </c>
      <c r="U11" s="27">
        <v>15</v>
      </c>
      <c r="V11" s="28">
        <f>SUM(T11:U11)</f>
      </c>
      <c r="W11" s="29">
        <f>V11/G11</f>
      </c>
      <c r="X11" s="33">
        <v>1</v>
      </c>
      <c r="Y11" s="33">
        <v>0</v>
      </c>
      <c r="Z11" s="37">
        <f>SUM(X11:Y11)</f>
      </c>
      <c r="AA11" s="38">
        <f>Z11/G11</f>
      </c>
      <c r="AB11" s="39">
        <f>1-AA11</f>
      </c>
    </row>
    <row r="12" spans="1:28" ht="24.75" customHeight="1">
      <c r="A12" s="11" t="s">
        <v>33</v>
      </c>
      <c r="B12" s="12">
        <v>19</v>
      </c>
      <c r="C12" s="12">
        <v>11</v>
      </c>
      <c r="D12" s="13">
        <f>SUM(B12:C12)</f>
      </c>
      <c r="E12" s="14">
        <v>19</v>
      </c>
      <c r="F12" s="14">
        <v>11</v>
      </c>
      <c r="G12" s="15">
        <f>SUM(E12:F12)</f>
      </c>
      <c r="H12" s="12">
        <v>0</v>
      </c>
      <c r="I12" s="12">
        <v>0</v>
      </c>
      <c r="J12" s="25">
        <f>SUM(H12:I12)</f>
      </c>
      <c r="K12" s="26">
        <f>J12/$D12</f>
      </c>
      <c r="L12" s="27">
        <v>0</v>
      </c>
      <c r="M12" s="27">
        <v>0</v>
      </c>
      <c r="N12" s="28">
        <f>SUM(L12:M12)</f>
      </c>
      <c r="O12" s="29">
        <f>N12/$G12</f>
      </c>
      <c r="P12" s="27">
        <v>9</v>
      </c>
      <c r="Q12" s="27">
        <v>4</v>
      </c>
      <c r="R12" s="28">
        <f>SUM(P12:Q12)</f>
      </c>
      <c r="S12" s="29">
        <f>R12/G12</f>
      </c>
      <c r="T12" s="27">
        <v>9</v>
      </c>
      <c r="U12" s="27">
        <v>6</v>
      </c>
      <c r="V12" s="28">
        <f>SUM(T12:U12)</f>
      </c>
      <c r="W12" s="29">
        <f>V12/G12</f>
      </c>
      <c r="X12" s="33">
        <v>1</v>
      </c>
      <c r="Y12" s="33">
        <v>1</v>
      </c>
      <c r="Z12" s="37">
        <f>SUM(X12:Y12)</f>
      </c>
      <c r="AA12" s="38">
        <f>Z12/G12</f>
      </c>
      <c r="AB12" s="39">
        <f>1-AA12</f>
      </c>
    </row>
    <row r="13" spans="1:28" ht="24.75" customHeight="1">
      <c r="A13" s="11" t="s">
        <v>32</v>
      </c>
      <c r="B13" s="12">
        <v>19</v>
      </c>
      <c r="C13" s="12">
        <v>11</v>
      </c>
      <c r="D13" s="13">
        <f>SUM(B13:C13)</f>
      </c>
      <c r="E13" s="14">
        <v>19</v>
      </c>
      <c r="F13" s="14">
        <v>11</v>
      </c>
      <c r="G13" s="15">
        <f>SUM(E13:F13)</f>
      </c>
      <c r="H13" s="12">
        <v>0</v>
      </c>
      <c r="I13" s="12">
        <v>0</v>
      </c>
      <c r="J13" s="25">
        <f>SUM(H13:I13)</f>
      </c>
      <c r="K13" s="26">
        <f>J13/$D13</f>
      </c>
      <c r="L13" s="27">
        <v>0</v>
      </c>
      <c r="M13" s="27">
        <v>0</v>
      </c>
      <c r="N13" s="28">
        <f>SUM(L13:M13)</f>
      </c>
      <c r="O13" s="29">
        <f>N13/$G13</f>
      </c>
      <c r="P13" s="27">
        <v>2</v>
      </c>
      <c r="Q13" s="27">
        <v>4</v>
      </c>
      <c r="R13" s="28">
        <f>SUM(P13:Q13)</f>
      </c>
      <c r="S13" s="29">
        <f>R13/G13</f>
      </c>
      <c r="T13" s="27">
        <v>16</v>
      </c>
      <c r="U13" s="27">
        <v>7</v>
      </c>
      <c r="V13" s="28">
        <f>SUM(T13:U13)</f>
      </c>
      <c r="W13" s="29">
        <f>V13/G13</f>
      </c>
      <c r="X13" s="33">
        <v>1</v>
      </c>
      <c r="Y13" s="33">
        <v>0</v>
      </c>
      <c r="Z13" s="37">
        <f>SUM(X13:Y13)</f>
      </c>
      <c r="AA13" s="38">
        <f>Z13/G13</f>
      </c>
      <c r="AB13" s="39">
        <f>1-AA13</f>
      </c>
    </row>
    <row r="14" spans="1:28" ht="24.75" customHeight="1">
      <c r="A14" s="11" t="s">
        <v>29</v>
      </c>
      <c r="B14" s="12">
        <v>30</v>
      </c>
      <c r="C14" s="12">
        <v>6</v>
      </c>
      <c r="D14" s="13">
        <f>SUM(B14:C14)</f>
      </c>
      <c r="E14" s="14">
        <v>30</v>
      </c>
      <c r="F14" s="14">
        <v>6</v>
      </c>
      <c r="G14" s="15">
        <f>SUM(E14:F14)</f>
      </c>
      <c r="H14" s="12">
        <v>0</v>
      </c>
      <c r="I14" s="12">
        <v>0</v>
      </c>
      <c r="J14" s="25">
        <f>SUM(H14:I14)</f>
      </c>
      <c r="K14" s="26">
        <f>J14/$D14</f>
      </c>
      <c r="L14" s="27">
        <v>2</v>
      </c>
      <c r="M14" s="27">
        <v>1</v>
      </c>
      <c r="N14" s="28">
        <f>SUM(L14:M14)</f>
      </c>
      <c r="O14" s="29">
        <f>N14/$G14</f>
      </c>
      <c r="P14" s="27">
        <v>8</v>
      </c>
      <c r="Q14" s="27">
        <v>1</v>
      </c>
      <c r="R14" s="28">
        <f>SUM(P14:Q14)</f>
      </c>
      <c r="S14" s="29">
        <f>R14/G14</f>
      </c>
      <c r="T14" s="27">
        <v>18</v>
      </c>
      <c r="U14" s="27">
        <v>4</v>
      </c>
      <c r="V14" s="28">
        <f>SUM(T14:U14)</f>
      </c>
      <c r="W14" s="29">
        <f>V14/G14</f>
      </c>
      <c r="X14" s="33">
        <v>2</v>
      </c>
      <c r="Y14" s="33">
        <v>0</v>
      </c>
      <c r="Z14" s="37">
        <f>SUM(X14:Y14)</f>
      </c>
      <c r="AA14" s="38">
        <f>Z14/G14</f>
      </c>
      <c r="AB14" s="39">
        <f>1-AA14</f>
      </c>
    </row>
    <row r="15" spans="1:28" ht="24.75" customHeight="1">
      <c r="A15" s="11" t="s">
        <v>28</v>
      </c>
      <c r="B15" s="12">
        <v>44</v>
      </c>
      <c r="C15" s="12">
        <v>2</v>
      </c>
      <c r="D15" s="13">
        <f>SUM(B15:C15)</f>
      </c>
      <c r="E15" s="14">
        <v>44</v>
      </c>
      <c r="F15" s="14">
        <v>2</v>
      </c>
      <c r="G15" s="15">
        <f>SUM(E15:F15)</f>
      </c>
      <c r="H15" s="12">
        <v>0</v>
      </c>
      <c r="I15" s="12">
        <v>0</v>
      </c>
      <c r="J15" s="25">
        <f>SUM(H15:I15)</f>
      </c>
      <c r="K15" s="26">
        <f>J15/$D15</f>
      </c>
      <c r="L15" s="27">
        <v>1</v>
      </c>
      <c r="M15" s="27">
        <v>0</v>
      </c>
      <c r="N15" s="28">
        <f>SUM(L15:M15)</f>
      </c>
      <c r="O15" s="29">
        <f>N15/$G15</f>
      </c>
      <c r="P15" s="27">
        <v>11</v>
      </c>
      <c r="Q15" s="27">
        <v>0</v>
      </c>
      <c r="R15" s="28">
        <f>SUM(P15:Q15)</f>
      </c>
      <c r="S15" s="29">
        <f>R15/G15</f>
      </c>
      <c r="T15" s="27">
        <v>30</v>
      </c>
      <c r="U15" s="27">
        <v>2</v>
      </c>
      <c r="V15" s="28">
        <f>SUM(T15:U15)</f>
      </c>
      <c r="W15" s="29">
        <f>V15/G15</f>
      </c>
      <c r="X15" s="33">
        <v>2</v>
      </c>
      <c r="Y15" s="33">
        <v>0</v>
      </c>
      <c r="Z15" s="37">
        <f>SUM(X15:Y15)</f>
      </c>
      <c r="AA15" s="38">
        <f>Z15/G15</f>
      </c>
      <c r="AB15" s="39">
        <f>1-AA15</f>
      </c>
    </row>
    <row r="16" spans="1:28" ht="24.75" customHeight="1">
      <c r="A16" s="11" t="s">
        <v>25</v>
      </c>
      <c r="B16" s="12">
        <v>44</v>
      </c>
      <c r="C16" s="12">
        <v>2</v>
      </c>
      <c r="D16" s="13">
        <f>SUM(B16:C16)</f>
      </c>
      <c r="E16" s="14">
        <v>44</v>
      </c>
      <c r="F16" s="14">
        <v>2</v>
      </c>
      <c r="G16" s="15">
        <f>SUM(E16:F16)</f>
      </c>
      <c r="H16" s="12">
        <v>0</v>
      </c>
      <c r="I16" s="12">
        <v>0</v>
      </c>
      <c r="J16" s="25">
        <f>SUM(H16:I16)</f>
      </c>
      <c r="K16" s="26">
        <f>J16/$D16</f>
      </c>
      <c r="L16" s="27">
        <v>6</v>
      </c>
      <c r="M16" s="27">
        <v>0</v>
      </c>
      <c r="N16" s="28">
        <f>SUM(L16:M16)</f>
      </c>
      <c r="O16" s="29">
        <f>N16/$G16</f>
      </c>
      <c r="P16" s="27">
        <v>7</v>
      </c>
      <c r="Q16" s="27">
        <v>0</v>
      </c>
      <c r="R16" s="28">
        <f>SUM(P16:Q16)</f>
      </c>
      <c r="S16" s="29">
        <f>R16/G16</f>
      </c>
      <c r="T16" s="27">
        <v>22</v>
      </c>
      <c r="U16" s="27">
        <v>2</v>
      </c>
      <c r="V16" s="28">
        <f>SUM(T16:U16)</f>
      </c>
      <c r="W16" s="29">
        <f>V16/G16</f>
      </c>
      <c r="X16" s="33">
        <v>9</v>
      </c>
      <c r="Y16" s="33">
        <v>0</v>
      </c>
      <c r="Z16" s="37">
        <f>SUM(X16:Y16)</f>
      </c>
      <c r="AA16" s="38">
        <f>Z16/G16</f>
      </c>
      <c r="AB16" s="39">
        <f>1-AA16</f>
      </c>
    </row>
    <row r="17" spans="1:28" ht="24.75" customHeight="1">
      <c r="A17" s="11" t="s">
        <v>24</v>
      </c>
      <c r="B17" s="12">
        <v>42</v>
      </c>
      <c r="C17" s="12">
        <v>2</v>
      </c>
      <c r="D17" s="13">
        <f>SUM(B17:C17)</f>
      </c>
      <c r="E17" s="14">
        <v>42</v>
      </c>
      <c r="F17" s="14">
        <v>2</v>
      </c>
      <c r="G17" s="15">
        <f>SUM(E17:F17)</f>
      </c>
      <c r="H17" s="12">
        <v>0</v>
      </c>
      <c r="I17" s="12">
        <v>0</v>
      </c>
      <c r="J17" s="25">
        <f>SUM(H17:I17)</f>
      </c>
      <c r="K17" s="26">
        <f>J17/$D17</f>
      </c>
      <c r="L17" s="27">
        <v>1</v>
      </c>
      <c r="M17" s="27">
        <v>0</v>
      </c>
      <c r="N17" s="28">
        <f>SUM(L17:M17)</f>
      </c>
      <c r="O17" s="29">
        <f>N17/$G17</f>
      </c>
      <c r="P17" s="27">
        <v>5</v>
      </c>
      <c r="Q17" s="27">
        <v>0</v>
      </c>
      <c r="R17" s="28">
        <f>SUM(P17:Q17)</f>
      </c>
      <c r="S17" s="29">
        <f>R17/G17</f>
      </c>
      <c r="T17" s="27">
        <v>29</v>
      </c>
      <c r="U17" s="27">
        <v>2</v>
      </c>
      <c r="V17" s="28">
        <f>SUM(T17:U17)</f>
      </c>
      <c r="W17" s="29">
        <f>V17/G17</f>
      </c>
      <c r="X17" s="33">
        <v>7</v>
      </c>
      <c r="Y17" s="33">
        <v>0</v>
      </c>
      <c r="Z17" s="37">
        <f>SUM(X17:Y17)</f>
      </c>
      <c r="AA17" s="38">
        <f>Z17/G17</f>
      </c>
      <c r="AB17" s="39">
        <f>1-AA17</f>
      </c>
    </row>
    <row r="18" spans="1:28" ht="24.75" customHeight="1">
      <c r="A18" s="11" t="s">
        <v>21</v>
      </c>
      <c r="B18" s="12">
        <v>36</v>
      </c>
      <c r="C18" s="12">
        <v>2</v>
      </c>
      <c r="D18" s="13">
        <f>SUM(B18:C18)</f>
      </c>
      <c r="E18" s="14">
        <v>36</v>
      </c>
      <c r="F18" s="14">
        <v>2</v>
      </c>
      <c r="G18" s="15">
        <f>SUM(E18:F18)</f>
      </c>
      <c r="H18" s="12">
        <v>0</v>
      </c>
      <c r="I18" s="12">
        <v>0</v>
      </c>
      <c r="J18" s="25">
        <f>SUM(H18:I18)</f>
      </c>
      <c r="K18" s="26">
        <f>J18/$D18</f>
      </c>
      <c r="L18" s="27">
        <v>1</v>
      </c>
      <c r="M18" s="27">
        <v>0</v>
      </c>
      <c r="N18" s="28">
        <f>SUM(L18:M18)</f>
      </c>
      <c r="O18" s="29">
        <f>N18/$G18</f>
      </c>
      <c r="P18" s="27">
        <v>9</v>
      </c>
      <c r="Q18" s="27">
        <v>0</v>
      </c>
      <c r="R18" s="28">
        <f>SUM(P18:Q18)</f>
      </c>
      <c r="S18" s="29">
        <f>R18/G18</f>
      </c>
      <c r="T18" s="27">
        <v>26</v>
      </c>
      <c r="U18" s="27">
        <v>2</v>
      </c>
      <c r="V18" s="28">
        <f>SUM(T18:U18)</f>
      </c>
      <c r="W18" s="29">
        <f>V18/G18</f>
      </c>
      <c r="X18" s="33">
        <v>0</v>
      </c>
      <c r="Y18" s="33">
        <v>0</v>
      </c>
      <c r="Z18" s="37">
        <f>SUM(X18:Y18)</f>
      </c>
      <c r="AA18" s="38">
        <f>Z18/G18</f>
      </c>
      <c r="AB18" s="39">
        <f>1-AA18</f>
      </c>
    </row>
    <row r="19" spans="1:28" ht="24.75" customHeight="1">
      <c r="A19" s="11" t="s">
        <v>18</v>
      </c>
      <c r="B19" s="12">
        <v>25</v>
      </c>
      <c r="C19" s="12">
        <v>14</v>
      </c>
      <c r="D19" s="13">
        <f>SUM(B19:C19)</f>
      </c>
      <c r="E19" s="14">
        <v>25</v>
      </c>
      <c r="F19" s="14">
        <v>14</v>
      </c>
      <c r="G19" s="15">
        <f>SUM(E19:F19)</f>
      </c>
      <c r="H19" s="12">
        <v>0</v>
      </c>
      <c r="I19" s="12">
        <v>0</v>
      </c>
      <c r="J19" s="25">
        <f>SUM(H19:I19)</f>
      </c>
      <c r="K19" s="26">
        <f>J19/$D19</f>
      </c>
      <c r="L19" s="27">
        <v>1</v>
      </c>
      <c r="M19" s="27">
        <v>1</v>
      </c>
      <c r="N19" s="28">
        <f>SUM(L19:M19)</f>
      </c>
      <c r="O19" s="29">
        <f>N19/$G19</f>
      </c>
      <c r="P19" s="27">
        <v>4</v>
      </c>
      <c r="Q19" s="27">
        <v>4</v>
      </c>
      <c r="R19" s="28">
        <f>SUM(P19:Q19)</f>
      </c>
      <c r="S19" s="29">
        <f>R19/G19</f>
      </c>
      <c r="T19" s="27">
        <v>15</v>
      </c>
      <c r="U19" s="27">
        <v>8</v>
      </c>
      <c r="V19" s="28">
        <f>SUM(T19:U19)</f>
      </c>
      <c r="W19" s="29">
        <f>V19/G19</f>
      </c>
      <c r="X19" s="33">
        <v>5</v>
      </c>
      <c r="Y19" s="33">
        <v>1</v>
      </c>
      <c r="Z19" s="37">
        <f>SUM(X19:Y19)</f>
      </c>
      <c r="AA19" s="38">
        <f>Z19/G19</f>
      </c>
      <c r="AB19" s="39">
        <f>1-AA19</f>
      </c>
    </row>
    <row r="20" spans="1:28" ht="24.75" customHeight="1">
      <c r="A20" s="11" t="s">
        <v>16</v>
      </c>
      <c r="B20" s="12">
        <v>23</v>
      </c>
      <c r="C20" s="12">
        <v>13</v>
      </c>
      <c r="D20" s="13">
        <f>SUM(B20:C20)</f>
      </c>
      <c r="E20" s="14">
        <v>23</v>
      </c>
      <c r="F20" s="14">
        <v>13</v>
      </c>
      <c r="G20" s="15">
        <f>SUM(E20:F20)</f>
      </c>
      <c r="H20" s="12">
        <v>0</v>
      </c>
      <c r="I20" s="12">
        <v>0</v>
      </c>
      <c r="J20" s="25">
        <f>SUM(H20:I20)</f>
      </c>
      <c r="K20" s="26">
        <f>J20/$D20</f>
      </c>
      <c r="L20" s="27">
        <v>0</v>
      </c>
      <c r="M20" s="27">
        <v>0</v>
      </c>
      <c r="N20" s="28">
        <f>SUM(L20:M20)</f>
      </c>
      <c r="O20" s="29">
        <f>N20/$G20</f>
      </c>
      <c r="P20" s="27">
        <v>3</v>
      </c>
      <c r="Q20" s="27">
        <v>5</v>
      </c>
      <c r="R20" s="28">
        <f>SUM(P20:Q20)</f>
      </c>
      <c r="S20" s="29">
        <f>R20/G20</f>
      </c>
      <c r="T20" s="27">
        <v>16</v>
      </c>
      <c r="U20" s="27">
        <v>7</v>
      </c>
      <c r="V20" s="28">
        <f>SUM(T20:U20)</f>
      </c>
      <c r="W20" s="29">
        <f>V20/G20</f>
      </c>
      <c r="X20" s="33">
        <v>4</v>
      </c>
      <c r="Y20" s="33">
        <v>1</v>
      </c>
      <c r="Z20" s="37">
        <f>SUM(X20:Y20)</f>
      </c>
      <c r="AA20" s="38">
        <f>Z20/G20</f>
      </c>
      <c r="AB20" s="39">
        <f>1-AA20</f>
      </c>
    </row>
    <row r="21" spans="1:28" ht="24.75" customHeight="1">
      <c r="A21" s="11" t="s">
        <v>17</v>
      </c>
      <c r="B21" s="12">
        <v>25</v>
      </c>
      <c r="C21" s="12">
        <v>14</v>
      </c>
      <c r="D21" s="13">
        <f>SUM(B21:C21)</f>
      </c>
      <c r="E21" s="14">
        <v>25</v>
      </c>
      <c r="F21" s="14">
        <v>14</v>
      </c>
      <c r="G21" s="15">
        <f>SUM(E21:F21)</f>
      </c>
      <c r="H21" s="12">
        <v>0</v>
      </c>
      <c r="I21" s="12">
        <v>0</v>
      </c>
      <c r="J21" s="25">
        <f>SUM(H21:I21)</f>
      </c>
      <c r="K21" s="26">
        <f>J21/$D21</f>
      </c>
      <c r="L21" s="27">
        <v>1</v>
      </c>
      <c r="M21" s="27">
        <v>0</v>
      </c>
      <c r="N21" s="28">
        <f>SUM(L21:M21)</f>
      </c>
      <c r="O21" s="29">
        <f>N21/$G21</f>
      </c>
      <c r="P21" s="27">
        <v>6</v>
      </c>
      <c r="Q21" s="27">
        <v>3</v>
      </c>
      <c r="R21" s="28">
        <f>SUM(P21:Q21)</f>
      </c>
      <c r="S21" s="29">
        <f>R21/G21</f>
      </c>
      <c r="T21" s="27">
        <v>16</v>
      </c>
      <c r="U21" s="27">
        <v>10</v>
      </c>
      <c r="V21" s="28">
        <f>SUM(T21:U21)</f>
      </c>
      <c r="W21" s="29">
        <f>V21/G21</f>
      </c>
      <c r="X21" s="33">
        <v>2</v>
      </c>
      <c r="Y21" s="33">
        <v>1</v>
      </c>
      <c r="Z21" s="37">
        <f>SUM(X21:Y21)</f>
      </c>
      <c r="AA21" s="38">
        <f>Z21/G21</f>
      </c>
      <c r="AB21" s="39">
        <f>1-AA21</f>
      </c>
    </row>
    <row r="22" spans="1:28" ht="24.75" customHeight="1">
      <c r="A22" s="11" t="s">
        <v>19</v>
      </c>
      <c r="B22" s="12">
        <v>25</v>
      </c>
      <c r="C22" s="12">
        <v>13</v>
      </c>
      <c r="D22" s="13">
        <f>SUM(B22:C22)</f>
      </c>
      <c r="E22" s="14">
        <v>25</v>
      </c>
      <c r="F22" s="14">
        <v>13</v>
      </c>
      <c r="G22" s="15">
        <f>SUM(E22:F22)</f>
      </c>
      <c r="H22" s="12">
        <v>0</v>
      </c>
      <c r="I22" s="12">
        <v>0</v>
      </c>
      <c r="J22" s="25">
        <f>SUM(H22:I22)</f>
      </c>
      <c r="K22" s="26">
        <f>J22/$D22</f>
      </c>
      <c r="L22" s="27">
        <v>2</v>
      </c>
      <c r="M22" s="27">
        <v>0</v>
      </c>
      <c r="N22" s="28">
        <f>SUM(L22:M22)</f>
      </c>
      <c r="O22" s="29">
        <f>N22/$G22</f>
      </c>
      <c r="P22" s="27">
        <v>4</v>
      </c>
      <c r="Q22" s="27">
        <v>5</v>
      </c>
      <c r="R22" s="28">
        <f>SUM(P22:Q22)</f>
      </c>
      <c r="S22" s="29">
        <f>R22/G22</f>
      </c>
      <c r="T22" s="27">
        <v>14</v>
      </c>
      <c r="U22" s="27">
        <v>8</v>
      </c>
      <c r="V22" s="28">
        <f>SUM(T22:U22)</f>
      </c>
      <c r="W22" s="29">
        <f>V22/G22</f>
      </c>
      <c r="X22" s="33">
        <v>5</v>
      </c>
      <c r="Y22" s="33">
        <v>0</v>
      </c>
      <c r="Z22" s="37">
        <f>SUM(X22:Y22)</f>
      </c>
      <c r="AA22" s="38">
        <f>Z22/G22</f>
      </c>
      <c r="AB22" s="39">
        <f>1-AA22</f>
      </c>
    </row>
    <row r="23" spans="1:28" ht="24.75" customHeight="1">
      <c r="A23" s="11" t="s">
        <v>20</v>
      </c>
      <c r="B23" s="12">
        <v>2</v>
      </c>
      <c r="C23" s="12">
        <v>37</v>
      </c>
      <c r="D23" s="13">
        <f>SUM(B23:C23)</f>
      </c>
      <c r="E23" s="14">
        <v>2</v>
      </c>
      <c r="F23" s="14">
        <v>37</v>
      </c>
      <c r="G23" s="15">
        <f>SUM(E23:F23)</f>
      </c>
      <c r="H23" s="12">
        <v>0</v>
      </c>
      <c r="I23" s="12">
        <v>0</v>
      </c>
      <c r="J23" s="25">
        <f>SUM(H23:I23)</f>
      </c>
      <c r="K23" s="26">
        <f>J23/$D23</f>
      </c>
      <c r="L23" s="27">
        <v>0</v>
      </c>
      <c r="M23" s="27">
        <v>2</v>
      </c>
      <c r="N23" s="28">
        <f>SUM(L23:M23)</f>
      </c>
      <c r="O23" s="29">
        <f>N23/$G23</f>
      </c>
      <c r="P23" s="27">
        <v>0</v>
      </c>
      <c r="Q23" s="27">
        <v>12</v>
      </c>
      <c r="R23" s="28">
        <f>SUM(P23:Q23)</f>
      </c>
      <c r="S23" s="29">
        <f>R23/G23</f>
      </c>
      <c r="T23" s="27">
        <v>0</v>
      </c>
      <c r="U23" s="27">
        <v>20</v>
      </c>
      <c r="V23" s="28">
        <f>SUM(T23:U23)</f>
      </c>
      <c r="W23" s="29">
        <f>V23/G23</f>
      </c>
      <c r="X23" s="33">
        <v>2</v>
      </c>
      <c r="Y23" s="33">
        <v>3</v>
      </c>
      <c r="Z23" s="37">
        <f>SUM(X23:Y23)</f>
      </c>
      <c r="AA23" s="38">
        <f>Z23/G23</f>
      </c>
      <c r="AB23" s="39">
        <f>1-AA23</f>
      </c>
    </row>
    <row r="24" spans="1:28" ht="24.75" customHeight="1">
      <c r="A24" s="11" t="s">
        <v>22</v>
      </c>
      <c r="B24" s="12">
        <v>21</v>
      </c>
      <c r="C24" s="12">
        <v>20</v>
      </c>
      <c r="D24" s="13">
        <f>SUM(B24:C24)</f>
      </c>
      <c r="E24" s="14">
        <v>21</v>
      </c>
      <c r="F24" s="14">
        <v>20</v>
      </c>
      <c r="G24" s="15">
        <f>SUM(E24:F24)</f>
      </c>
      <c r="H24" s="12">
        <v>0</v>
      </c>
      <c r="I24" s="12">
        <v>0</v>
      </c>
      <c r="J24" s="25">
        <f>SUM(H24:I24)</f>
      </c>
      <c r="K24" s="26">
        <f>J24/$D24</f>
      </c>
      <c r="L24" s="27">
        <v>2</v>
      </c>
      <c r="M24" s="27">
        <v>0</v>
      </c>
      <c r="N24" s="28">
        <f>SUM(L24:M24)</f>
      </c>
      <c r="O24" s="29">
        <f>N24/$G24</f>
      </c>
      <c r="P24" s="27">
        <v>4</v>
      </c>
      <c r="Q24" s="27">
        <v>0</v>
      </c>
      <c r="R24" s="28">
        <f>SUM(P24:Q24)</f>
      </c>
      <c r="S24" s="29">
        <f>R24/G24</f>
      </c>
      <c r="T24" s="27">
        <v>14</v>
      </c>
      <c r="U24" s="27">
        <v>19</v>
      </c>
      <c r="V24" s="28">
        <f>SUM(T24:U24)</f>
      </c>
      <c r="W24" s="29">
        <f>V24/G24</f>
      </c>
      <c r="X24" s="33">
        <v>1</v>
      </c>
      <c r="Y24" s="33">
        <v>1</v>
      </c>
      <c r="Z24" s="37">
        <f>SUM(X24:Y24)</f>
      </c>
      <c r="AA24" s="38">
        <f>Z24/G24</f>
      </c>
      <c r="AB24" s="39">
        <f>1-AA24</f>
      </c>
    </row>
    <row r="25" spans="1:28" ht="24.75" customHeight="1">
      <c r="A25" s="11" t="s">
        <v>23</v>
      </c>
      <c r="B25" s="12">
        <v>18</v>
      </c>
      <c r="C25" s="12">
        <v>20</v>
      </c>
      <c r="D25" s="13">
        <f>SUM(B25:C25)</f>
      </c>
      <c r="E25" s="14">
        <v>18</v>
      </c>
      <c r="F25" s="14">
        <v>20</v>
      </c>
      <c r="G25" s="15">
        <f>SUM(E25:F25)</f>
      </c>
      <c r="H25" s="12">
        <v>0</v>
      </c>
      <c r="I25" s="12">
        <v>0</v>
      </c>
      <c r="J25" s="25">
        <f>SUM(H25:I25)</f>
      </c>
      <c r="K25" s="26">
        <f>J25/$D25</f>
      </c>
      <c r="L25" s="27">
        <v>0</v>
      </c>
      <c r="M25" s="27">
        <v>0</v>
      </c>
      <c r="N25" s="28">
        <f>SUM(L25:M25)</f>
      </c>
      <c r="O25" s="29">
        <f>N25/$G25</f>
      </c>
      <c r="P25" s="27">
        <v>0</v>
      </c>
      <c r="Q25" s="27">
        <v>5</v>
      </c>
      <c r="R25" s="28">
        <f>SUM(P25:Q25)</f>
      </c>
      <c r="S25" s="29">
        <f>R25/G25</f>
      </c>
      <c r="T25" s="27">
        <v>13</v>
      </c>
      <c r="U25" s="27">
        <v>13</v>
      </c>
      <c r="V25" s="28">
        <f>SUM(T25:U25)</f>
      </c>
      <c r="W25" s="29">
        <f>V25/G25</f>
      </c>
      <c r="X25" s="33">
        <v>5</v>
      </c>
      <c r="Y25" s="33">
        <v>2</v>
      </c>
      <c r="Z25" s="37">
        <f>SUM(X25:Y25)</f>
      </c>
      <c r="AA25" s="38">
        <f>Z25/G25</f>
      </c>
      <c r="AB25" s="39">
        <f>1-AA25</f>
      </c>
    </row>
    <row r="26" spans="1:28" ht="24.75" customHeight="1">
      <c r="A26" s="11" t="s">
        <v>26</v>
      </c>
      <c r="B26" s="12">
        <v>21</v>
      </c>
      <c r="C26" s="12">
        <v>14</v>
      </c>
      <c r="D26" s="13">
        <f>SUM(B26:C26)</f>
      </c>
      <c r="E26" s="14">
        <v>21</v>
      </c>
      <c r="F26" s="14">
        <v>14</v>
      </c>
      <c r="G26" s="15">
        <f>SUM(E26:F26)</f>
      </c>
      <c r="H26" s="12">
        <v>0</v>
      </c>
      <c r="I26" s="12">
        <v>0</v>
      </c>
      <c r="J26" s="25">
        <f>SUM(H26:I26)</f>
      </c>
      <c r="K26" s="26">
        <f>J26/$D26</f>
      </c>
      <c r="L26" s="27">
        <v>2</v>
      </c>
      <c r="M26" s="27">
        <v>0</v>
      </c>
      <c r="N26" s="28">
        <f>SUM(L26:M26)</f>
      </c>
      <c r="O26" s="29">
        <f>N26/$G26</f>
      </c>
      <c r="P26" s="27">
        <v>3</v>
      </c>
      <c r="Q26" s="27">
        <v>3</v>
      </c>
      <c r="R26" s="28">
        <f>SUM(P26:Q26)</f>
      </c>
      <c r="S26" s="29">
        <f>R26/G26</f>
      </c>
      <c r="T26" s="27">
        <v>16</v>
      </c>
      <c r="U26" s="27">
        <v>11</v>
      </c>
      <c r="V26" s="28">
        <f>SUM(T26:U26)</f>
      </c>
      <c r="W26" s="29">
        <f>V26/G26</f>
      </c>
      <c r="X26" s="33">
        <v>0</v>
      </c>
      <c r="Y26" s="33">
        <v>0</v>
      </c>
      <c r="Z26" s="37">
        <f>SUM(X26:Y26)</f>
      </c>
      <c r="AA26" s="38">
        <f>Z26/G26</f>
      </c>
      <c r="AB26" s="39">
        <f>1-AA26</f>
      </c>
    </row>
    <row r="27" spans="1:28" ht="24.75" customHeight="1">
      <c r="A27" s="11" t="s">
        <v>27</v>
      </c>
      <c r="B27" s="12">
        <v>15</v>
      </c>
      <c r="C27" s="12">
        <v>17</v>
      </c>
      <c r="D27" s="13">
        <f>SUM(B27:C27)</f>
      </c>
      <c r="E27" s="14">
        <v>15</v>
      </c>
      <c r="F27" s="14">
        <v>17</v>
      </c>
      <c r="G27" s="15">
        <f>SUM(E27:F27)</f>
      </c>
      <c r="H27" s="12">
        <v>0</v>
      </c>
      <c r="I27" s="12">
        <v>0</v>
      </c>
      <c r="J27" s="25">
        <f>SUM(H27:I27)</f>
      </c>
      <c r="K27" s="26">
        <f>J27/$D27</f>
      </c>
      <c r="L27" s="27">
        <v>1</v>
      </c>
      <c r="M27" s="27">
        <v>0</v>
      </c>
      <c r="N27" s="28">
        <f>SUM(L27:M27)</f>
      </c>
      <c r="O27" s="29">
        <f>N27/$G27</f>
      </c>
      <c r="P27" s="27">
        <v>0</v>
      </c>
      <c r="Q27" s="27">
        <v>3</v>
      </c>
      <c r="R27" s="28">
        <f>SUM(P27:Q27)</f>
      </c>
      <c r="S27" s="29">
        <f>R27/G27</f>
      </c>
      <c r="T27" s="27">
        <v>14</v>
      </c>
      <c r="U27" s="27">
        <v>12</v>
      </c>
      <c r="V27" s="28">
        <f>SUM(T27:U27)</f>
      </c>
      <c r="W27" s="29">
        <f>V27/G27</f>
      </c>
      <c r="X27" s="33">
        <v>0</v>
      </c>
      <c r="Y27" s="33">
        <v>2</v>
      </c>
      <c r="Z27" s="37">
        <f>SUM(X27:Y27)</f>
      </c>
      <c r="AA27" s="38">
        <f>Z27/G27</f>
      </c>
      <c r="AB27" s="39">
        <f>1-AA27</f>
      </c>
    </row>
    <row r="28" spans="1:28" ht="24.75" customHeight="1">
      <c r="A28" s="11" t="s">
        <v>30</v>
      </c>
      <c r="B28" s="12">
        <v>21</v>
      </c>
      <c r="C28" s="12">
        <v>2</v>
      </c>
      <c r="D28" s="13">
        <f>SUM(B28:C28)</f>
      </c>
      <c r="E28" s="14">
        <v>21</v>
      </c>
      <c r="F28" s="14">
        <v>2</v>
      </c>
      <c r="G28" s="15">
        <f>SUM(E28:F28)</f>
      </c>
      <c r="H28" s="12">
        <v>0</v>
      </c>
      <c r="I28" s="12">
        <v>0</v>
      </c>
      <c r="J28" s="25">
        <f>SUM(H28:I28)</f>
      </c>
      <c r="K28" s="26">
        <f>J28/$D28</f>
      </c>
      <c r="L28" s="27">
        <v>1</v>
      </c>
      <c r="M28" s="27">
        <v>0</v>
      </c>
      <c r="N28" s="28">
        <f>SUM(L28:M28)</f>
      </c>
      <c r="O28" s="29">
        <f>N28/$G28</f>
      </c>
      <c r="P28" s="27">
        <v>4</v>
      </c>
      <c r="Q28" s="27">
        <v>2</v>
      </c>
      <c r="R28" s="28">
        <f>SUM(P28:Q28)</f>
      </c>
      <c r="S28" s="29">
        <f>R28/G28</f>
      </c>
      <c r="T28" s="27">
        <v>12</v>
      </c>
      <c r="U28" s="27">
        <v>0</v>
      </c>
      <c r="V28" s="28">
        <f>SUM(T28:U28)</f>
      </c>
      <c r="W28" s="29">
        <f>V28/G28</f>
      </c>
      <c r="X28" s="33">
        <v>4</v>
      </c>
      <c r="Y28" s="33">
        <v>0</v>
      </c>
      <c r="Z28" s="37">
        <f>SUM(X28:Y28)</f>
      </c>
      <c r="AA28" s="38">
        <f>Z28/G28</f>
      </c>
      <c r="AB28" s="39">
        <f>1-AA28</f>
      </c>
    </row>
    <row r="29" spans="1:28" ht="24.75" customHeight="1">
      <c r="A29" s="11" t="s">
        <v>31</v>
      </c>
      <c r="B29" s="12">
        <v>24</v>
      </c>
      <c r="C29" s="12">
        <v>20</v>
      </c>
      <c r="D29" s="13">
        <f>SUM(B29:C29)</f>
      </c>
      <c r="E29" s="14">
        <v>24</v>
      </c>
      <c r="F29" s="14">
        <v>20</v>
      </c>
      <c r="G29" s="15">
        <f>SUM(E29:F29)</f>
      </c>
      <c r="H29" s="12">
        <v>0</v>
      </c>
      <c r="I29" s="12">
        <v>0</v>
      </c>
      <c r="J29" s="25">
        <f>SUM(H29:I29)</f>
      </c>
      <c r="K29" s="26">
        <f>J29/$D29</f>
      </c>
      <c r="L29" s="27">
        <v>1</v>
      </c>
      <c r="M29" s="27">
        <v>0</v>
      </c>
      <c r="N29" s="28">
        <f>SUM(L29:M29)</f>
      </c>
      <c r="O29" s="29">
        <f>N29/$G29</f>
      </c>
      <c r="P29" s="27">
        <v>7</v>
      </c>
      <c r="Q29" s="27">
        <v>8</v>
      </c>
      <c r="R29" s="28">
        <f>SUM(P29:Q29)</f>
      </c>
      <c r="S29" s="29">
        <f>R29/G29</f>
      </c>
      <c r="T29" s="27">
        <v>16</v>
      </c>
      <c r="U29" s="27">
        <v>12</v>
      </c>
      <c r="V29" s="28">
        <f>SUM(T29:U29)</f>
      </c>
      <c r="W29" s="29">
        <f>V29/G29</f>
      </c>
      <c r="X29" s="33">
        <v>0</v>
      </c>
      <c r="Y29" s="33">
        <v>0</v>
      </c>
      <c r="Z29" s="37">
        <f>SUM(X29:Y29)</f>
      </c>
      <c r="AA29" s="38">
        <f>Z29/G29</f>
      </c>
      <c r="AB29" s="39">
        <f>1-AA29</f>
      </c>
    </row>
    <row r="30" spans="1:28" ht="24.75" customHeight="1">
      <c r="A30" s="11" t="s">
        <v>34</v>
      </c>
      <c r="B30" s="12">
        <v>24</v>
      </c>
      <c r="C30" s="12">
        <v>12</v>
      </c>
      <c r="D30" s="13">
        <f>SUM(B30:C30)</f>
      </c>
      <c r="E30" s="14">
        <v>24</v>
      </c>
      <c r="F30" s="14">
        <v>12</v>
      </c>
      <c r="G30" s="15">
        <f>SUM(E30:F30)</f>
      </c>
      <c r="H30" s="12">
        <v>0</v>
      </c>
      <c r="I30" s="12">
        <v>0</v>
      </c>
      <c r="J30" s="25">
        <f>SUM(H30:I30)</f>
      </c>
      <c r="K30" s="26">
        <f>J30/$D30</f>
      </c>
      <c r="L30" s="27">
        <v>0</v>
      </c>
      <c r="M30" s="27">
        <v>0</v>
      </c>
      <c r="N30" s="28">
        <f>SUM(L30:M30)</f>
      </c>
      <c r="O30" s="29">
        <f>N30/$G30</f>
      </c>
      <c r="P30" s="27">
        <v>1</v>
      </c>
      <c r="Q30" s="27">
        <v>4</v>
      </c>
      <c r="R30" s="28">
        <f>SUM(P30:Q30)</f>
      </c>
      <c r="S30" s="29">
        <f>R30/G30</f>
      </c>
      <c r="T30" s="27">
        <v>14</v>
      </c>
      <c r="U30" s="27">
        <v>8</v>
      </c>
      <c r="V30" s="28">
        <f>SUM(T30:U30)</f>
      </c>
      <c r="W30" s="29">
        <f>V30/G30</f>
      </c>
      <c r="X30" s="33">
        <v>9</v>
      </c>
      <c r="Y30" s="33">
        <v>0</v>
      </c>
      <c r="Z30" s="37">
        <f>SUM(X30:Y30)</f>
      </c>
      <c r="AA30" s="38">
        <f>Z30/G30</f>
      </c>
      <c r="AB30" s="39">
        <f>1-AA30</f>
      </c>
    </row>
    <row r="31" spans="1:28" ht="24.75" customHeight="1">
      <c r="A31" s="11" t="s">
        <v>35</v>
      </c>
      <c r="B31" s="12">
        <v>32</v>
      </c>
      <c r="C31" s="12">
        <v>4</v>
      </c>
      <c r="D31" s="13">
        <f>SUM(B31:C31)</f>
      </c>
      <c r="E31" s="14">
        <v>32</v>
      </c>
      <c r="F31" s="14">
        <v>4</v>
      </c>
      <c r="G31" s="15">
        <f>SUM(E31:F31)</f>
      </c>
      <c r="H31" s="12">
        <v>0</v>
      </c>
      <c r="I31" s="12">
        <v>0</v>
      </c>
      <c r="J31" s="25">
        <f>SUM(H31:I31)</f>
      </c>
      <c r="K31" s="26">
        <f>J31/$D31</f>
      </c>
      <c r="L31" s="27">
        <v>0</v>
      </c>
      <c r="M31" s="27">
        <v>0</v>
      </c>
      <c r="N31" s="28">
        <f>SUM(L31:M31)</f>
      </c>
      <c r="O31" s="29">
        <f>N31/$G31</f>
      </c>
      <c r="P31" s="27">
        <v>6</v>
      </c>
      <c r="Q31" s="27">
        <v>0</v>
      </c>
      <c r="R31" s="28">
        <f>SUM(P31:Q31)</f>
      </c>
      <c r="S31" s="29">
        <f>R31/G31</f>
      </c>
      <c r="T31" s="27">
        <v>18</v>
      </c>
      <c r="U31" s="27">
        <v>4</v>
      </c>
      <c r="V31" s="28">
        <f>SUM(T31:U31)</f>
      </c>
      <c r="W31" s="29">
        <f>V31/G31</f>
      </c>
      <c r="X31" s="33">
        <v>8</v>
      </c>
      <c r="Y31" s="33">
        <v>0</v>
      </c>
      <c r="Z31" s="37">
        <f>SUM(X31:Y31)</f>
      </c>
      <c r="AA31" s="38">
        <f>Z31/G31</f>
      </c>
      <c r="AB31" s="39">
        <f>1-AA31</f>
      </c>
    </row>
    <row r="32" spans="1:28" ht="24.75" customHeight="1">
      <c r="A32" s="11" t="s">
        <v>38</v>
      </c>
      <c r="B32" s="12">
        <v>28</v>
      </c>
      <c r="C32" s="12">
        <v>2</v>
      </c>
      <c r="D32" s="13">
        <f>SUM(B32:C32)</f>
      </c>
      <c r="E32" s="14">
        <v>28</v>
      </c>
      <c r="F32" s="14">
        <v>2</v>
      </c>
      <c r="G32" s="15">
        <f>SUM(E32:F32)</f>
      </c>
      <c r="H32" s="12">
        <v>0</v>
      </c>
      <c r="I32" s="12">
        <v>0</v>
      </c>
      <c r="J32" s="25">
        <f>SUM(H32:I32)</f>
      </c>
      <c r="K32" s="26">
        <f>J32/$D32</f>
      </c>
      <c r="L32" s="27">
        <v>0</v>
      </c>
      <c r="M32" s="27">
        <v>0</v>
      </c>
      <c r="N32" s="28">
        <f>SUM(L32:M32)</f>
      </c>
      <c r="O32" s="29">
        <f>N32/$G32</f>
      </c>
      <c r="P32" s="27">
        <v>6</v>
      </c>
      <c r="Q32" s="27">
        <v>1</v>
      </c>
      <c r="R32" s="28">
        <f>SUM(P32:Q32)</f>
      </c>
      <c r="S32" s="29">
        <f>R32/G32</f>
      </c>
      <c r="T32" s="27">
        <v>20</v>
      </c>
      <c r="U32" s="27">
        <v>1</v>
      </c>
      <c r="V32" s="28">
        <f>SUM(T32:U32)</f>
      </c>
      <c r="W32" s="29">
        <f>V32/G32</f>
      </c>
      <c r="X32" s="33">
        <v>2</v>
      </c>
      <c r="Y32" s="33">
        <v>0</v>
      </c>
      <c r="Z32" s="37">
        <f>SUM(X32:Y32)</f>
      </c>
      <c r="AA32" s="38">
        <f>Z32/G32</f>
      </c>
      <c r="AB32" s="39">
        <f>1-AA32</f>
      </c>
    </row>
    <row r="33" spans="1:28" ht="24.75" customHeight="1">
      <c r="A33" s="11" t="s">
        <v>39</v>
      </c>
      <c r="B33" s="12">
        <v>23</v>
      </c>
      <c r="C33" s="12">
        <v>12</v>
      </c>
      <c r="D33" s="13">
        <f>SUM(B33:C33)</f>
      </c>
      <c r="E33" s="14">
        <v>23</v>
      </c>
      <c r="F33" s="14">
        <v>12</v>
      </c>
      <c r="G33" s="15">
        <f>SUM(E33:F33)</f>
      </c>
      <c r="H33" s="12">
        <v>0</v>
      </c>
      <c r="I33" s="12">
        <v>0</v>
      </c>
      <c r="J33" s="25">
        <f>SUM(H33:I33)</f>
      </c>
      <c r="K33" s="26">
        <f>J33/$D33</f>
      </c>
      <c r="L33" s="27">
        <v>0</v>
      </c>
      <c r="M33" s="27">
        <v>0</v>
      </c>
      <c r="N33" s="28">
        <f>SUM(L33:M33)</f>
      </c>
      <c r="O33" s="29">
        <f>N33/$G33</f>
      </c>
      <c r="P33" s="27">
        <v>3</v>
      </c>
      <c r="Q33" s="27">
        <v>3</v>
      </c>
      <c r="R33" s="28">
        <f>SUM(P33:Q33)</f>
      </c>
      <c r="S33" s="29">
        <f>R33/G33</f>
      </c>
      <c r="T33" s="27">
        <v>19</v>
      </c>
      <c r="U33" s="27">
        <v>9</v>
      </c>
      <c r="V33" s="28">
        <f>SUM(T33:U33)</f>
      </c>
      <c r="W33" s="29">
        <f>V33/G33</f>
      </c>
      <c r="X33" s="33">
        <v>1</v>
      </c>
      <c r="Y33" s="33">
        <v>0</v>
      </c>
      <c r="Z33" s="37">
        <f>SUM(X33:Y33)</f>
      </c>
      <c r="AA33" s="38">
        <f>Z33/G33</f>
      </c>
      <c r="AB33" s="39">
        <f>1-AA33</f>
      </c>
    </row>
    <row r="34" spans="1:28" ht="24.75" customHeight="1">
      <c r="A34" s="11" t="s">
        <v>47</v>
      </c>
      <c r="B34" s="12">
        <v>34</v>
      </c>
      <c r="C34" s="12">
        <v>5</v>
      </c>
      <c r="D34" s="13">
        <f>SUM(B34:C34)</f>
      </c>
      <c r="E34" s="14">
        <v>34</v>
      </c>
      <c r="F34" s="14">
        <v>5</v>
      </c>
      <c r="G34" s="15">
        <f>SUM(E34:F34)</f>
      </c>
      <c r="H34" s="12">
        <v>0</v>
      </c>
      <c r="I34" s="12">
        <v>0</v>
      </c>
      <c r="J34" s="25">
        <f>SUM(H34:I34)</f>
      </c>
      <c r="K34" s="26">
        <f>J34/$D34</f>
      </c>
      <c r="L34" s="27">
        <v>1</v>
      </c>
      <c r="M34" s="27">
        <v>0</v>
      </c>
      <c r="N34" s="28">
        <f>SUM(L34:M34)</f>
      </c>
      <c r="O34" s="29">
        <f>N34/$G34</f>
      </c>
      <c r="P34" s="27">
        <v>11</v>
      </c>
      <c r="Q34" s="27">
        <v>3</v>
      </c>
      <c r="R34" s="28">
        <f>SUM(P34:Q34)</f>
      </c>
      <c r="S34" s="29">
        <f>R34/G34</f>
      </c>
      <c r="T34" s="27">
        <v>20</v>
      </c>
      <c r="U34" s="27">
        <v>2</v>
      </c>
      <c r="V34" s="28">
        <f>SUM(T34:U34)</f>
      </c>
      <c r="W34" s="29">
        <f>V34/G34</f>
      </c>
      <c r="X34" s="33">
        <v>2</v>
      </c>
      <c r="Y34" s="33">
        <v>0</v>
      </c>
      <c r="Z34" s="37">
        <f>SUM(X34:Y34)</f>
      </c>
      <c r="AA34" s="38">
        <f>Z34/G34</f>
      </c>
      <c r="AB34" s="39">
        <f>1-AA34</f>
      </c>
    </row>
    <row r="35" spans="1:28" ht="24.75" customHeight="1">
      <c r="A35" s="11" t="s">
        <v>48</v>
      </c>
      <c r="B35" s="12">
        <v>24</v>
      </c>
      <c r="C35" s="12">
        <v>15</v>
      </c>
      <c r="D35" s="13">
        <f>SUM(B35:C35)</f>
      </c>
      <c r="E35" s="14">
        <v>24</v>
      </c>
      <c r="F35" s="14">
        <v>15</v>
      </c>
      <c r="G35" s="15">
        <f>SUM(E35:F35)</f>
      </c>
      <c r="H35" s="12">
        <v>0</v>
      </c>
      <c r="I35" s="12">
        <v>0</v>
      </c>
      <c r="J35" s="25">
        <f>SUM(H35:I35)</f>
      </c>
      <c r="K35" s="26">
        <f>J35/$D35</f>
      </c>
      <c r="L35" s="27">
        <v>0</v>
      </c>
      <c r="M35" s="27">
        <v>1</v>
      </c>
      <c r="N35" s="28">
        <f>SUM(L35:M35)</f>
      </c>
      <c r="O35" s="29">
        <f>N35/$G35</f>
      </c>
      <c r="P35" s="27">
        <v>7</v>
      </c>
      <c r="Q35" s="27">
        <v>2</v>
      </c>
      <c r="R35" s="28">
        <f>SUM(P35:Q35)</f>
      </c>
      <c r="S35" s="29">
        <f>R35/G35</f>
      </c>
      <c r="T35" s="27">
        <v>13</v>
      </c>
      <c r="U35" s="27">
        <v>12</v>
      </c>
      <c r="V35" s="28">
        <f>SUM(T35:U35)</f>
      </c>
      <c r="W35" s="29">
        <f>V35/G35</f>
      </c>
      <c r="X35" s="33">
        <v>4</v>
      </c>
      <c r="Y35" s="33">
        <v>0</v>
      </c>
      <c r="Z35" s="37">
        <f>SUM(X35:Y35)</f>
      </c>
      <c r="AA35" s="38">
        <f>Z35/G35</f>
      </c>
      <c r="AB35" s="39">
        <f>1-AA35</f>
      </c>
    </row>
    <row r="36" spans="1:28" ht="24.75" customHeight="1">
      <c r="A36" s="11" t="s">
        <v>49</v>
      </c>
      <c r="B36" s="12">
        <v>36</v>
      </c>
      <c r="C36" s="12">
        <v>3</v>
      </c>
      <c r="D36" s="13">
        <f>SUM(B36:C36)</f>
      </c>
      <c r="E36" s="14">
        <v>36</v>
      </c>
      <c r="F36" s="14">
        <v>3</v>
      </c>
      <c r="G36" s="15">
        <f>SUM(E36:F36)</f>
      </c>
      <c r="H36" s="12">
        <v>0</v>
      </c>
      <c r="I36" s="12">
        <v>0</v>
      </c>
      <c r="J36" s="25">
        <f>SUM(H36:I36)</f>
      </c>
      <c r="K36" s="26">
        <f>J36/$D36</f>
      </c>
      <c r="L36" s="27">
        <v>2</v>
      </c>
      <c r="M36" s="27">
        <v>0</v>
      </c>
      <c r="N36" s="28">
        <f>SUM(L36:M36)</f>
      </c>
      <c r="O36" s="29">
        <f>N36/$G36</f>
      </c>
      <c r="P36" s="27">
        <v>20</v>
      </c>
      <c r="Q36" s="27">
        <v>3</v>
      </c>
      <c r="R36" s="28">
        <f>SUM(P36:Q36)</f>
      </c>
      <c r="S36" s="29">
        <f>R36/G36</f>
      </c>
      <c r="T36" s="27">
        <v>14</v>
      </c>
      <c r="U36" s="27">
        <v>0</v>
      </c>
      <c r="V36" s="28">
        <f>SUM(T36:U36)</f>
      </c>
      <c r="W36" s="29">
        <f>V36/G36</f>
      </c>
      <c r="X36" s="33">
        <v>0</v>
      </c>
      <c r="Y36" s="33">
        <v>0</v>
      </c>
      <c r="Z36" s="37">
        <f>SUM(X36:Y36)</f>
      </c>
      <c r="AA36" s="38">
        <f>Z36/G36</f>
      </c>
      <c r="AB36" s="39">
        <f>1-AA36</f>
      </c>
    </row>
    <row r="37" spans="1:28" ht="24.75" customHeight="1">
      <c r="A37" s="11" t="s">
        <v>50</v>
      </c>
      <c r="B37" s="12">
        <v>5</v>
      </c>
      <c r="C37" s="12">
        <v>2</v>
      </c>
      <c r="D37" s="13">
        <f>SUM(B37:C37)</f>
      </c>
      <c r="E37" s="14">
        <v>5</v>
      </c>
      <c r="F37" s="14">
        <v>2</v>
      </c>
      <c r="G37" s="15">
        <f>SUM(E37:F37)</f>
      </c>
      <c r="H37" s="12">
        <v>0</v>
      </c>
      <c r="I37" s="12">
        <v>0</v>
      </c>
      <c r="J37" s="25">
        <f>SUM(H37:I37)</f>
      </c>
      <c r="K37" s="26">
        <f>J37/$D37</f>
      </c>
      <c r="L37" s="27">
        <v>0</v>
      </c>
      <c r="M37" s="27">
        <v>0</v>
      </c>
      <c r="N37" s="28">
        <f>SUM(L37:M37)</f>
      </c>
      <c r="O37" s="29">
        <f>N37/$G37</f>
      </c>
      <c r="P37" s="27">
        <v>0</v>
      </c>
      <c r="Q37" s="27">
        <v>0</v>
      </c>
      <c r="R37" s="28">
        <f>SUM(P37:Q37)</f>
      </c>
      <c r="S37" s="29">
        <f>R37/G37</f>
      </c>
      <c r="T37" s="27">
        <v>5</v>
      </c>
      <c r="U37" s="27">
        <v>2</v>
      </c>
      <c r="V37" s="28">
        <f>SUM(T37:U37)</f>
      </c>
      <c r="W37" s="29">
        <f>V37/G37</f>
      </c>
      <c r="X37" s="33">
        <v>0</v>
      </c>
      <c r="Y37" s="33">
        <v>0</v>
      </c>
      <c r="Z37" s="37">
        <f>SUM(X37:Y37)</f>
      </c>
      <c r="AA37" s="38">
        <f>Z37/G37</f>
      </c>
      <c r="AB37" s="39">
        <f>1-AA37</f>
      </c>
    </row>
    <row r="38" spans="1:28" ht="24.75" customHeight="1">
      <c r="A38" s="11" t="s">
        <v>51</v>
      </c>
      <c r="B38" s="12">
        <v>24</v>
      </c>
      <c r="C38" s="12">
        <v>9</v>
      </c>
      <c r="D38" s="13">
        <f>SUM(B38:C38)</f>
      </c>
      <c r="E38" s="14">
        <v>24</v>
      </c>
      <c r="F38" s="14">
        <v>9</v>
      </c>
      <c r="G38" s="15">
        <f>SUM(E38:F38)</f>
      </c>
      <c r="H38" s="12">
        <v>0</v>
      </c>
      <c r="I38" s="12">
        <v>0</v>
      </c>
      <c r="J38" s="25">
        <f>SUM(H38:I38)</f>
      </c>
      <c r="K38" s="26">
        <f>J38/$D38</f>
      </c>
      <c r="L38" s="27">
        <v>0</v>
      </c>
      <c r="M38" s="27">
        <v>0</v>
      </c>
      <c r="N38" s="28">
        <f>SUM(L38:M38)</f>
      </c>
      <c r="O38" s="29">
        <f>N38/$G38</f>
      </c>
      <c r="P38" s="27">
        <v>3</v>
      </c>
      <c r="Q38" s="27">
        <v>0</v>
      </c>
      <c r="R38" s="28">
        <f>SUM(P38:Q38)</f>
      </c>
      <c r="S38" s="29">
        <f>R38/G38</f>
      </c>
      <c r="T38" s="27">
        <v>19</v>
      </c>
      <c r="U38" s="27">
        <v>8</v>
      </c>
      <c r="V38" s="28">
        <f>SUM(T38:U38)</f>
      </c>
      <c r="W38" s="29">
        <f>V38/G38</f>
      </c>
      <c r="X38" s="33">
        <v>2</v>
      </c>
      <c r="Y38" s="33">
        <v>1</v>
      </c>
      <c r="Z38" s="37">
        <f>SUM(X38:Y38)</f>
      </c>
      <c r="AA38" s="38">
        <f>Z38/G38</f>
      </c>
      <c r="AB38" s="39">
        <f>1-AA38</f>
      </c>
    </row>
    <row r="39" spans="1:28" ht="24.75" customHeight="1">
      <c r="A39" s="11" t="s">
        <v>52</v>
      </c>
      <c r="B39" s="12">
        <v>19</v>
      </c>
      <c r="C39" s="12">
        <v>10</v>
      </c>
      <c r="D39" s="13">
        <f>SUM(B39:C39)</f>
      </c>
      <c r="E39" s="14">
        <v>19</v>
      </c>
      <c r="F39" s="14">
        <v>10</v>
      </c>
      <c r="G39" s="15">
        <f>SUM(E39:F39)</f>
      </c>
      <c r="H39" s="12">
        <v>0</v>
      </c>
      <c r="I39" s="12">
        <v>0</v>
      </c>
      <c r="J39" s="25">
        <f>SUM(H39:I39)</f>
      </c>
      <c r="K39" s="26">
        <f>J39/$D39</f>
      </c>
      <c r="L39" s="27">
        <v>3</v>
      </c>
      <c r="M39" s="27">
        <v>0</v>
      </c>
      <c r="N39" s="28">
        <f>SUM(L39:M39)</f>
      </c>
      <c r="O39" s="29">
        <f>N39/$G39</f>
      </c>
      <c r="P39" s="27">
        <v>3</v>
      </c>
      <c r="Q39" s="27">
        <v>3</v>
      </c>
      <c r="R39" s="28">
        <f>SUM(P39:Q39)</f>
      </c>
      <c r="S39" s="29">
        <f>R39/G39</f>
      </c>
      <c r="T39" s="27">
        <v>13</v>
      </c>
      <c r="U39" s="27">
        <v>7</v>
      </c>
      <c r="V39" s="28">
        <f>SUM(T39:U39)</f>
      </c>
      <c r="W39" s="29">
        <f>V39/G39</f>
      </c>
      <c r="X39" s="33">
        <v>0</v>
      </c>
      <c r="Y39" s="33">
        <v>0</v>
      </c>
      <c r="Z39" s="37">
        <f>SUM(X39:Y39)</f>
      </c>
      <c r="AA39" s="38">
        <f>Z39/G39</f>
      </c>
      <c r="AB39" s="39">
        <f>1-AA39</f>
      </c>
    </row>
    <row r="40" spans="1:28" ht="24.75" customHeight="1">
      <c r="A40" s="11" t="s">
        <v>53</v>
      </c>
      <c r="B40" s="12">
        <v>8</v>
      </c>
      <c r="C40" s="12">
        <v>24</v>
      </c>
      <c r="D40" s="13">
        <f>SUM(B40:C40)</f>
      </c>
      <c r="E40" s="14">
        <v>8</v>
      </c>
      <c r="F40" s="14">
        <v>24</v>
      </c>
      <c r="G40" s="15">
        <f>SUM(E40:F40)</f>
      </c>
      <c r="H40" s="12">
        <v>0</v>
      </c>
      <c r="I40" s="12">
        <v>0</v>
      </c>
      <c r="J40" s="25">
        <f>SUM(H40:I40)</f>
      </c>
      <c r="K40" s="26">
        <f>J40/$D40</f>
      </c>
      <c r="L40" s="27">
        <v>0</v>
      </c>
      <c r="M40" s="27">
        <v>1</v>
      </c>
      <c r="N40" s="28">
        <f>SUM(L40:M40)</f>
      </c>
      <c r="O40" s="29">
        <f>N40/$G40</f>
      </c>
      <c r="P40" s="27">
        <v>8</v>
      </c>
      <c r="Q40" s="27">
        <v>5</v>
      </c>
      <c r="R40" s="28">
        <f>SUM(P40:Q40)</f>
      </c>
      <c r="S40" s="29">
        <f>R40/G40</f>
      </c>
      <c r="T40" s="27">
        <v>0</v>
      </c>
      <c r="U40" s="27">
        <v>18</v>
      </c>
      <c r="V40" s="28">
        <f>SUM(T40:U40)</f>
      </c>
      <c r="W40" s="29">
        <f>V40/G40</f>
      </c>
      <c r="X40" s="33">
        <v>0</v>
      </c>
      <c r="Y40" s="33">
        <v>0</v>
      </c>
      <c r="Z40" s="37">
        <f>SUM(X40:Y40)</f>
      </c>
      <c r="AA40" s="38">
        <f>Z40/G40</f>
      </c>
      <c r="AB40" s="39">
        <f>1-AA40</f>
      </c>
    </row>
    <row r="41" spans="1:28" ht="24.75" customHeight="1">
      <c r="A41" s="11" t="s">
        <v>54</v>
      </c>
      <c r="B41" s="12">
        <v>3</v>
      </c>
      <c r="C41" s="12">
        <v>27</v>
      </c>
      <c r="D41" s="13">
        <f>SUM(B41:C41)</f>
      </c>
      <c r="E41" s="14">
        <v>3</v>
      </c>
      <c r="F41" s="14">
        <v>27</v>
      </c>
      <c r="G41" s="15">
        <f>SUM(E41:F41)</f>
      </c>
      <c r="H41" s="12">
        <v>0</v>
      </c>
      <c r="I41" s="12">
        <v>0</v>
      </c>
      <c r="J41" s="25">
        <f>SUM(H41:I41)</f>
      </c>
      <c r="K41" s="26">
        <f>J41/$D41</f>
      </c>
      <c r="L41" s="27">
        <v>0</v>
      </c>
      <c r="M41" s="27">
        <v>2</v>
      </c>
      <c r="N41" s="28">
        <f>SUM(L41:M41)</f>
      </c>
      <c r="O41" s="29">
        <f>N41/$G41</f>
      </c>
      <c r="P41" s="27">
        <v>1</v>
      </c>
      <c r="Q41" s="27">
        <v>10</v>
      </c>
      <c r="R41" s="28">
        <f>SUM(P41:Q41)</f>
      </c>
      <c r="S41" s="29">
        <f>R41/G41</f>
      </c>
      <c r="T41" s="27">
        <v>2</v>
      </c>
      <c r="U41" s="27">
        <v>15</v>
      </c>
      <c r="V41" s="28">
        <f>SUM(T41:U41)</f>
      </c>
      <c r="W41" s="29">
        <f>V41/G41</f>
      </c>
      <c r="X41" s="33">
        <v>0</v>
      </c>
      <c r="Y41" s="33">
        <v>0</v>
      </c>
      <c r="Z41" s="37">
        <f>SUM(X41:Y41)</f>
      </c>
      <c r="AA41" s="38">
        <f>Z41/G41</f>
      </c>
      <c r="AB41" s="39">
        <f>1-AA41</f>
      </c>
    </row>
    <row r="42" spans="1:28" ht="24.75" customHeight="1">
      <c r="A42" s="11" t="s">
        <v>55</v>
      </c>
      <c r="B42" s="12">
        <v>23</v>
      </c>
      <c r="C42" s="12">
        <v>18</v>
      </c>
      <c r="D42" s="13">
        <f>SUM(B42:C42)</f>
      </c>
      <c r="E42" s="14">
        <v>23</v>
      </c>
      <c r="F42" s="14">
        <v>18</v>
      </c>
      <c r="G42" s="15">
        <f>SUM(E42:F42)</f>
      </c>
      <c r="H42" s="12">
        <v>0</v>
      </c>
      <c r="I42" s="12">
        <v>0</v>
      </c>
      <c r="J42" s="25">
        <f>SUM(H42:I42)</f>
      </c>
      <c r="K42" s="26">
        <f>J42/$D42</f>
      </c>
      <c r="L42" s="27">
        <v>1</v>
      </c>
      <c r="M42" s="27">
        <v>0</v>
      </c>
      <c r="N42" s="28">
        <f>SUM(L42:M42)</f>
      </c>
      <c r="O42" s="29">
        <f>N42/$G42</f>
      </c>
      <c r="P42" s="27">
        <v>7</v>
      </c>
      <c r="Q42" s="27">
        <v>5</v>
      </c>
      <c r="R42" s="28">
        <f>SUM(P42:Q42)</f>
      </c>
      <c r="S42" s="29">
        <f>R42/G42</f>
      </c>
      <c r="T42" s="27">
        <v>14</v>
      </c>
      <c r="U42" s="27">
        <v>12</v>
      </c>
      <c r="V42" s="28">
        <f>SUM(T42:U42)</f>
      </c>
      <c r="W42" s="29">
        <f>V42/G42</f>
      </c>
      <c r="X42" s="33">
        <v>1</v>
      </c>
      <c r="Y42" s="33">
        <v>1</v>
      </c>
      <c r="Z42" s="37">
        <f>SUM(X42:Y42)</f>
      </c>
      <c r="AA42" s="38">
        <f>Z42/G42</f>
      </c>
      <c r="AB42" s="39">
        <f>1-AA42</f>
      </c>
    </row>
    <row r="43" spans="1:28" ht="24.75" customHeight="1">
      <c r="A43" s="11" t="s">
        <v>56</v>
      </c>
      <c r="B43" s="12">
        <v>35</v>
      </c>
      <c r="C43" s="12">
        <v>5</v>
      </c>
      <c r="D43" s="13">
        <f>SUM(B43:C43)</f>
      </c>
      <c r="E43" s="14">
        <v>35</v>
      </c>
      <c r="F43" s="14">
        <v>5</v>
      </c>
      <c r="G43" s="15">
        <f>SUM(E43:F43)</f>
      </c>
      <c r="H43" s="12">
        <v>0</v>
      </c>
      <c r="I43" s="12">
        <v>0</v>
      </c>
      <c r="J43" s="25">
        <f>SUM(H43:I43)</f>
      </c>
      <c r="K43" s="26">
        <f>J43/$D43</f>
      </c>
      <c r="L43" s="27">
        <v>3</v>
      </c>
      <c r="M43" s="27">
        <v>0</v>
      </c>
      <c r="N43" s="28">
        <f>SUM(L43:M43)</f>
      </c>
      <c r="O43" s="29">
        <f>N43/$G43</f>
      </c>
      <c r="P43" s="27">
        <v>14</v>
      </c>
      <c r="Q43" s="27">
        <v>2</v>
      </c>
      <c r="R43" s="28">
        <f>SUM(P43:Q43)</f>
      </c>
      <c r="S43" s="29">
        <f>R43/G43</f>
      </c>
      <c r="T43" s="27">
        <v>18</v>
      </c>
      <c r="U43" s="27">
        <v>3</v>
      </c>
      <c r="V43" s="28">
        <f>SUM(T43:U43)</f>
      </c>
      <c r="W43" s="29">
        <f>V43/G43</f>
      </c>
      <c r="X43" s="33">
        <v>0</v>
      </c>
      <c r="Y43" s="33">
        <v>0</v>
      </c>
      <c r="Z43" s="37">
        <f>SUM(X43:Y43)</f>
      </c>
      <c r="AA43" s="38">
        <f>Z43/G43</f>
      </c>
      <c r="AB43" s="39">
        <f>1-AA43</f>
      </c>
    </row>
    <row r="44" spans="1:28" ht="24.75" customHeight="1">
      <c r="A44" s="11" t="s">
        <v>57</v>
      </c>
      <c r="B44" s="12">
        <v>36</v>
      </c>
      <c r="C44" s="12">
        <v>1</v>
      </c>
      <c r="D44" s="13">
        <f>SUM(B44:C44)</f>
      </c>
      <c r="E44" s="14">
        <v>36</v>
      </c>
      <c r="F44" s="14">
        <v>1</v>
      </c>
      <c r="G44" s="15">
        <f>SUM(E44:F44)</f>
      </c>
      <c r="H44" s="12">
        <v>0</v>
      </c>
      <c r="I44" s="12">
        <v>0</v>
      </c>
      <c r="J44" s="25">
        <f>SUM(H44:I44)</f>
      </c>
      <c r="K44" s="26">
        <f>J44/$D44</f>
      </c>
      <c r="L44" s="27">
        <v>0</v>
      </c>
      <c r="M44" s="27">
        <v>0</v>
      </c>
      <c r="N44" s="28">
        <f>SUM(L44:M44)</f>
      </c>
      <c r="O44" s="29">
        <f>N44/$G44</f>
      </c>
      <c r="P44" s="27">
        <v>4</v>
      </c>
      <c r="Q44" s="27">
        <v>0</v>
      </c>
      <c r="R44" s="28">
        <f>SUM(P44:Q44)</f>
      </c>
      <c r="S44" s="29">
        <f>R44/G44</f>
      </c>
      <c r="T44" s="27">
        <v>26</v>
      </c>
      <c r="U44" s="27">
        <v>1</v>
      </c>
      <c r="V44" s="28">
        <f>SUM(T44:U44)</f>
      </c>
      <c r="W44" s="29">
        <f>V44/G44</f>
      </c>
      <c r="X44" s="33">
        <v>6</v>
      </c>
      <c r="Y44" s="33">
        <v>0</v>
      </c>
      <c r="Z44" s="37">
        <f>SUM(X44:Y44)</f>
      </c>
      <c r="AA44" s="38">
        <f>Z44/G44</f>
      </c>
      <c r="AB44" s="39">
        <f>1-AA44</f>
      </c>
    </row>
    <row r="45" spans="1:28" ht="24.75" customHeight="1">
      <c r="A45" s="11" t="s">
        <v>58</v>
      </c>
      <c r="B45" s="12">
        <v>21</v>
      </c>
      <c r="C45" s="12">
        <v>0</v>
      </c>
      <c r="D45" s="13">
        <f>SUM(B45:C45)</f>
      </c>
      <c r="E45" s="14">
        <v>21</v>
      </c>
      <c r="F45" s="14">
        <v>0</v>
      </c>
      <c r="G45" s="15">
        <f>SUM(E45:F45)</f>
      </c>
      <c r="H45" s="12">
        <v>0</v>
      </c>
      <c r="I45" s="12">
        <v>0</v>
      </c>
      <c r="J45" s="25">
        <f>SUM(H45:I45)</f>
      </c>
      <c r="K45" s="26">
        <f>J45/$D45</f>
      </c>
      <c r="L45" s="27">
        <v>0</v>
      </c>
      <c r="M45" s="27">
        <v>0</v>
      </c>
      <c r="N45" s="28">
        <f>SUM(L45:M45)</f>
      </c>
      <c r="O45" s="29">
        <f>N45/$G45</f>
      </c>
      <c r="P45" s="27">
        <v>2</v>
      </c>
      <c r="Q45" s="27">
        <v>0</v>
      </c>
      <c r="R45" s="28">
        <f>SUM(P45:Q45)</f>
      </c>
      <c r="S45" s="29">
        <f>R45/G45</f>
      </c>
      <c r="T45" s="27">
        <v>17</v>
      </c>
      <c r="U45" s="27">
        <v>0</v>
      </c>
      <c r="V45" s="28">
        <f>SUM(T45:U45)</f>
      </c>
      <c r="W45" s="29">
        <f>V45/G45</f>
      </c>
      <c r="X45" s="33">
        <v>2</v>
      </c>
      <c r="Y45" s="33">
        <v>0</v>
      </c>
      <c r="Z45" s="37">
        <f>SUM(X45:Y45)</f>
      </c>
      <c r="AA45" s="38">
        <f>Z45/G45</f>
      </c>
      <c r="AB45" s="39">
        <f>1-AA45</f>
      </c>
    </row>
    <row r="46" spans="1:28" ht="24.75" customHeight="1">
      <c r="A46" s="11" t="s">
        <v>59</v>
      </c>
      <c r="B46" s="12">
        <v>3</v>
      </c>
      <c r="C46" s="12">
        <v>1</v>
      </c>
      <c r="D46" s="13">
        <f>SUM(B46:C46)</f>
      </c>
      <c r="E46" s="14">
        <v>3</v>
      </c>
      <c r="F46" s="14">
        <v>1</v>
      </c>
      <c r="G46" s="15">
        <f>SUM(E46:F46)</f>
      </c>
      <c r="H46" s="12">
        <v>0</v>
      </c>
      <c r="I46" s="12">
        <v>0</v>
      </c>
      <c r="J46" s="25">
        <f>SUM(H46:I46)</f>
      </c>
      <c r="K46" s="26">
        <f>J46/$D46</f>
      </c>
      <c r="L46" s="27">
        <v>0</v>
      </c>
      <c r="M46" s="27">
        <v>0</v>
      </c>
      <c r="N46" s="28">
        <f>SUM(L46:M46)</f>
      </c>
      <c r="O46" s="29">
        <f>N46/$G46</f>
      </c>
      <c r="P46" s="27">
        <v>0</v>
      </c>
      <c r="Q46" s="27">
        <v>0</v>
      </c>
      <c r="R46" s="28">
        <f>SUM(P46:Q46)</f>
      </c>
      <c r="S46" s="29">
        <f>R46/G46</f>
      </c>
      <c r="T46" s="27">
        <v>3</v>
      </c>
      <c r="U46" s="27">
        <v>1</v>
      </c>
      <c r="V46" s="28">
        <f>SUM(T46:U46)</f>
      </c>
      <c r="W46" s="29">
        <f>V46/G46</f>
      </c>
      <c r="X46" s="33">
        <v>0</v>
      </c>
      <c r="Y46" s="33">
        <v>0</v>
      </c>
      <c r="Z46" s="37">
        <f>SUM(X46:Y46)</f>
      </c>
      <c r="AA46" s="38">
        <f>Z46/G46</f>
      </c>
      <c r="AB46" s="39">
        <f>1-AA46</f>
      </c>
    </row>
    <row r="47" spans="1:28" ht="24.75" customHeight="1">
      <c r="A47" s="11" t="s">
        <v>60</v>
      </c>
      <c r="B47" s="12">
        <v>20</v>
      </c>
      <c r="C47" s="12">
        <v>18</v>
      </c>
      <c r="D47" s="13">
        <f>SUM(B47:C47)</f>
      </c>
      <c r="E47" s="14">
        <v>20</v>
      </c>
      <c r="F47" s="14">
        <v>18</v>
      </c>
      <c r="G47" s="15">
        <f>SUM(E47:F47)</f>
      </c>
      <c r="H47" s="12">
        <v>0</v>
      </c>
      <c r="I47" s="12">
        <v>0</v>
      </c>
      <c r="J47" s="25">
        <f>SUM(H47:I47)</f>
      </c>
      <c r="K47" s="26">
        <f>J47/$D47</f>
      </c>
      <c r="L47" s="27">
        <v>1</v>
      </c>
      <c r="M47" s="27">
        <v>0</v>
      </c>
      <c r="N47" s="28">
        <f>SUM(L47:M47)</f>
      </c>
      <c r="O47" s="29">
        <f>N47/$G47</f>
      </c>
      <c r="P47" s="27">
        <v>4</v>
      </c>
      <c r="Q47" s="27">
        <v>4</v>
      </c>
      <c r="R47" s="28">
        <f>SUM(P47:Q47)</f>
      </c>
      <c r="S47" s="29">
        <f>R47/G47</f>
      </c>
      <c r="T47" s="27">
        <v>14</v>
      </c>
      <c r="U47" s="27">
        <v>14</v>
      </c>
      <c r="V47" s="28">
        <f>SUM(T47:U47)</f>
      </c>
      <c r="W47" s="29">
        <f>V47/G47</f>
      </c>
      <c r="X47" s="33">
        <v>1</v>
      </c>
      <c r="Y47" s="33">
        <v>0</v>
      </c>
      <c r="Z47" s="37">
        <f>SUM(X47:Y47)</f>
      </c>
      <c r="AA47" s="38">
        <f>Z47/G47</f>
      </c>
      <c r="AB47" s="39">
        <f>1-AA47</f>
      </c>
    </row>
    <row r="48" spans="1:28" ht="24.75" customHeight="1">
      <c r="A48" s="11" t="s">
        <v>61</v>
      </c>
      <c r="B48" s="12">
        <v>26</v>
      </c>
      <c r="C48" s="12">
        <v>11</v>
      </c>
      <c r="D48" s="13">
        <f>SUM(B48:C48)</f>
      </c>
      <c r="E48" s="14">
        <v>26</v>
      </c>
      <c r="F48" s="14">
        <v>11</v>
      </c>
      <c r="G48" s="15">
        <f>SUM(E48:F48)</f>
      </c>
      <c r="H48" s="12">
        <v>0</v>
      </c>
      <c r="I48" s="12">
        <v>0</v>
      </c>
      <c r="J48" s="25">
        <f>SUM(H48:I48)</f>
      </c>
      <c r="K48" s="26">
        <f>J48/$D48</f>
      </c>
      <c r="L48" s="27">
        <v>1</v>
      </c>
      <c r="M48" s="27">
        <v>1</v>
      </c>
      <c r="N48" s="28">
        <f>SUM(L48:M48)</f>
      </c>
      <c r="O48" s="29">
        <f>N48/$G48</f>
      </c>
      <c r="P48" s="27">
        <v>1</v>
      </c>
      <c r="Q48" s="27">
        <v>3</v>
      </c>
      <c r="R48" s="28">
        <f>SUM(P48:Q48)</f>
      </c>
      <c r="S48" s="29">
        <f>R48/G48</f>
      </c>
      <c r="T48" s="27">
        <v>20</v>
      </c>
      <c r="U48" s="27">
        <v>7</v>
      </c>
      <c r="V48" s="28">
        <f>SUM(T48:U48)</f>
      </c>
      <c r="W48" s="29">
        <f>V48/G48</f>
      </c>
      <c r="X48" s="33">
        <v>4</v>
      </c>
      <c r="Y48" s="33">
        <v>0</v>
      </c>
      <c r="Z48" s="37">
        <f>SUM(X48:Y48)</f>
      </c>
      <c r="AA48" s="38">
        <f>Z48/G48</f>
      </c>
      <c r="AB48" s="39">
        <f>1-AA48</f>
      </c>
    </row>
    <row r="49" spans="1:28" ht="24.75" customHeight="1">
      <c r="A49" s="11" t="s">
        <v>62</v>
      </c>
      <c r="B49" s="12">
        <v>28</v>
      </c>
      <c r="C49" s="12">
        <v>8</v>
      </c>
      <c r="D49" s="13">
        <f>SUM(B49:C49)</f>
      </c>
      <c r="E49" s="14">
        <v>28</v>
      </c>
      <c r="F49" s="14">
        <v>8</v>
      </c>
      <c r="G49" s="15">
        <f>SUM(E49:F49)</f>
      </c>
      <c r="H49" s="12">
        <v>0</v>
      </c>
      <c r="I49" s="12">
        <v>0</v>
      </c>
      <c r="J49" s="25">
        <f>SUM(H49:I49)</f>
      </c>
      <c r="K49" s="26">
        <f>J49/$D49</f>
      </c>
      <c r="L49" s="27">
        <v>0</v>
      </c>
      <c r="M49" s="27">
        <v>0</v>
      </c>
      <c r="N49" s="28">
        <f>SUM(L49:M49)</f>
      </c>
      <c r="O49" s="29">
        <f>N49/$G49</f>
      </c>
      <c r="P49" s="27">
        <v>8</v>
      </c>
      <c r="Q49" s="27">
        <v>1</v>
      </c>
      <c r="R49" s="28">
        <f>SUM(P49:Q49)</f>
      </c>
      <c r="S49" s="29">
        <f>R49/G49</f>
      </c>
      <c r="T49" s="27">
        <v>18</v>
      </c>
      <c r="U49" s="27">
        <v>6</v>
      </c>
      <c r="V49" s="28">
        <f>SUM(T49:U49)</f>
      </c>
      <c r="W49" s="29">
        <f>V49/G49</f>
      </c>
      <c r="X49" s="33">
        <v>2</v>
      </c>
      <c r="Y49" s="33">
        <v>1</v>
      </c>
      <c r="Z49" s="37">
        <f>SUM(X49:Y49)</f>
      </c>
      <c r="AA49" s="38">
        <f>Z49/G49</f>
      </c>
      <c r="AB49" s="39">
        <f>1-AA49</f>
      </c>
    </row>
    <row r="50" spans="1:28" ht="24.75" customHeight="1">
      <c r="A50" s="11" t="s">
        <v>63</v>
      </c>
      <c r="B50" s="12">
        <v>11</v>
      </c>
      <c r="C50" s="12">
        <v>27</v>
      </c>
      <c r="D50" s="13">
        <f>SUM(B50:C50)</f>
      </c>
      <c r="E50" s="14">
        <v>11</v>
      </c>
      <c r="F50" s="14">
        <v>27</v>
      </c>
      <c r="G50" s="15">
        <f>SUM(E50:F50)</f>
      </c>
      <c r="H50" s="12">
        <v>0</v>
      </c>
      <c r="I50" s="12">
        <v>0</v>
      </c>
      <c r="J50" s="25">
        <f>SUM(H50:I50)</f>
      </c>
      <c r="K50" s="26">
        <f>J50/$D50</f>
      </c>
      <c r="L50" s="27">
        <v>0</v>
      </c>
      <c r="M50" s="27">
        <v>0</v>
      </c>
      <c r="N50" s="28">
        <f>SUM(L50:M50)</f>
      </c>
      <c r="O50" s="29">
        <f>N50/$G50</f>
      </c>
      <c r="P50" s="27">
        <v>2</v>
      </c>
      <c r="Q50" s="27">
        <v>10</v>
      </c>
      <c r="R50" s="28">
        <f>SUM(P50:Q50)</f>
      </c>
      <c r="S50" s="29">
        <f>R50/G50</f>
      </c>
      <c r="T50" s="27">
        <v>8</v>
      </c>
      <c r="U50" s="27">
        <v>17</v>
      </c>
      <c r="V50" s="28">
        <f>SUM(T50:U50)</f>
      </c>
      <c r="W50" s="29">
        <f>V50/G50</f>
      </c>
      <c r="X50" s="33">
        <v>1</v>
      </c>
      <c r="Y50" s="33">
        <v>0</v>
      </c>
      <c r="Z50" s="37">
        <f>SUM(X50:Y50)</f>
      </c>
      <c r="AA50" s="38">
        <f>Z50/G50</f>
      </c>
      <c r="AB50" s="39">
        <f>1-AA50</f>
      </c>
    </row>
    <row r="51" spans="1:28" ht="24.75" customHeight="1">
      <c r="A51" s="11" t="s">
        <v>64</v>
      </c>
      <c r="B51" s="12">
        <v>5</v>
      </c>
      <c r="C51" s="12">
        <v>17</v>
      </c>
      <c r="D51" s="13">
        <f>SUM(B51:C51)</f>
      </c>
      <c r="E51" s="14">
        <v>5</v>
      </c>
      <c r="F51" s="14">
        <v>17</v>
      </c>
      <c r="G51" s="15">
        <f>SUM(E51:F51)</f>
      </c>
      <c r="H51" s="12">
        <v>0</v>
      </c>
      <c r="I51" s="12">
        <v>0</v>
      </c>
      <c r="J51" s="25">
        <f>SUM(H51:I51)</f>
      </c>
      <c r="K51" s="26">
        <f>J51/$D51</f>
      </c>
      <c r="L51" s="27">
        <v>0</v>
      </c>
      <c r="M51" s="27">
        <v>0</v>
      </c>
      <c r="N51" s="28">
        <f>SUM(L51:M51)</f>
      </c>
      <c r="O51" s="29">
        <f>N51/$G51</f>
      </c>
      <c r="P51" s="27">
        <v>2</v>
      </c>
      <c r="Q51" s="27">
        <v>4</v>
      </c>
      <c r="R51" s="28">
        <f>SUM(P51:Q51)</f>
      </c>
      <c r="S51" s="29">
        <f>R51/G51</f>
      </c>
      <c r="T51" s="27">
        <v>3</v>
      </c>
      <c r="U51" s="27">
        <v>13</v>
      </c>
      <c r="V51" s="28">
        <f>SUM(T51:U51)</f>
      </c>
      <c r="W51" s="29">
        <f>V51/G51</f>
      </c>
      <c r="X51" s="33">
        <v>0</v>
      </c>
      <c r="Y51" s="33">
        <v>0</v>
      </c>
      <c r="Z51" s="37">
        <f>SUM(X51:Y51)</f>
      </c>
      <c r="AA51" s="38">
        <f>Z51/G51</f>
      </c>
      <c r="AB51" s="39">
        <f>1-AA51</f>
      </c>
    </row>
    <row r="52" spans="1:28" ht="24.75" customHeight="1">
      <c r="A52" s="11" t="s">
        <v>65</v>
      </c>
      <c r="B52" s="12">
        <v>13</v>
      </c>
      <c r="C52" s="12">
        <v>30</v>
      </c>
      <c r="D52" s="13">
        <f>SUM(B52:C52)</f>
      </c>
      <c r="E52" s="14">
        <v>13</v>
      </c>
      <c r="F52" s="14">
        <v>30</v>
      </c>
      <c r="G52" s="15">
        <f>SUM(E52:F52)</f>
      </c>
      <c r="H52" s="12">
        <v>0</v>
      </c>
      <c r="I52" s="12">
        <v>0</v>
      </c>
      <c r="J52" s="25">
        <f>SUM(H52:I52)</f>
      </c>
      <c r="K52" s="26">
        <f>J52/$D52</f>
      </c>
      <c r="L52" s="27">
        <v>1</v>
      </c>
      <c r="M52" s="27">
        <v>0</v>
      </c>
      <c r="N52" s="28">
        <f>SUM(L52:M52)</f>
      </c>
      <c r="O52" s="29">
        <f>N52/$G52</f>
      </c>
      <c r="P52" s="27">
        <v>2</v>
      </c>
      <c r="Q52" s="27">
        <v>7</v>
      </c>
      <c r="R52" s="28">
        <f>SUM(P52:Q52)</f>
      </c>
      <c r="S52" s="29">
        <f>R52/G52</f>
      </c>
      <c r="T52" s="27">
        <v>8</v>
      </c>
      <c r="U52" s="27">
        <v>20</v>
      </c>
      <c r="V52" s="28">
        <f>SUM(T52:U52)</f>
      </c>
      <c r="W52" s="29">
        <f>V52/G52</f>
      </c>
      <c r="X52" s="33">
        <v>2</v>
      </c>
      <c r="Y52" s="33">
        <v>3</v>
      </c>
      <c r="Z52" s="37">
        <f>SUM(X52:Y52)</f>
      </c>
      <c r="AA52" s="38">
        <f>Z52/G52</f>
      </c>
      <c r="AB52" s="39">
        <f>1-AA52</f>
      </c>
    </row>
    <row r="53" spans="1:28" ht="24.75" customHeight="1">
      <c r="A53" s="11" t="s">
        <v>66</v>
      </c>
      <c r="B53" s="12">
        <v>12</v>
      </c>
      <c r="C53" s="12">
        <v>14</v>
      </c>
      <c r="D53" s="13">
        <f>SUM(B53:C53)</f>
      </c>
      <c r="E53" s="14">
        <v>12</v>
      </c>
      <c r="F53" s="14">
        <v>14</v>
      </c>
      <c r="G53" s="15">
        <f>SUM(E53:F53)</f>
      </c>
      <c r="H53" s="12">
        <v>0</v>
      </c>
      <c r="I53" s="12">
        <v>0</v>
      </c>
      <c r="J53" s="25">
        <f>SUM(H53:I53)</f>
      </c>
      <c r="K53" s="26">
        <f>J53/$D53</f>
      </c>
      <c r="L53" s="27">
        <v>2</v>
      </c>
      <c r="M53" s="27">
        <v>0</v>
      </c>
      <c r="N53" s="28">
        <f>SUM(L53:M53)</f>
      </c>
      <c r="O53" s="29">
        <f>N53/$G53</f>
      </c>
      <c r="P53" s="27">
        <v>3</v>
      </c>
      <c r="Q53" s="27">
        <v>5</v>
      </c>
      <c r="R53" s="28">
        <f>SUM(P53:Q53)</f>
      </c>
      <c r="S53" s="29">
        <f>R53/G53</f>
      </c>
      <c r="T53" s="27">
        <v>6</v>
      </c>
      <c r="U53" s="27">
        <v>9</v>
      </c>
      <c r="V53" s="28">
        <f>SUM(T53:U53)</f>
      </c>
      <c r="W53" s="29">
        <f>V53/G53</f>
      </c>
      <c r="X53" s="33">
        <v>1</v>
      </c>
      <c r="Y53" s="33">
        <v>0</v>
      </c>
      <c r="Z53" s="37">
        <f>SUM(X53:Y53)</f>
      </c>
      <c r="AA53" s="38">
        <f>Z53/G53</f>
      </c>
      <c r="AB53" s="39">
        <f>1-AA53</f>
      </c>
    </row>
    <row r="54" spans="1:28" ht="24.75" customHeight="1">
      <c r="A54" s="11" t="s">
        <v>67</v>
      </c>
      <c r="B54" s="12">
        <v>20</v>
      </c>
      <c r="C54" s="12">
        <v>12</v>
      </c>
      <c r="D54" s="13">
        <f>SUM(B54:C54)</f>
      </c>
      <c r="E54" s="14">
        <v>20</v>
      </c>
      <c r="F54" s="14">
        <v>12</v>
      </c>
      <c r="G54" s="15">
        <f>SUM(E54:F54)</f>
      </c>
      <c r="H54" s="12">
        <v>0</v>
      </c>
      <c r="I54" s="12">
        <v>0</v>
      </c>
      <c r="J54" s="25">
        <f>SUM(H54:I54)</f>
      </c>
      <c r="K54" s="26">
        <f>J54/$D54</f>
      </c>
      <c r="L54" s="27">
        <v>0</v>
      </c>
      <c r="M54" s="27">
        <v>0</v>
      </c>
      <c r="N54" s="28">
        <f>SUM(L54:M54)</f>
      </c>
      <c r="O54" s="29">
        <f>N54/$G54</f>
      </c>
      <c r="P54" s="27">
        <v>3</v>
      </c>
      <c r="Q54" s="27">
        <v>1</v>
      </c>
      <c r="R54" s="28">
        <f>SUM(P54:Q54)</f>
      </c>
      <c r="S54" s="29">
        <f>R54/G54</f>
      </c>
      <c r="T54" s="27">
        <v>15</v>
      </c>
      <c r="U54" s="27">
        <v>10</v>
      </c>
      <c r="V54" s="28">
        <f>SUM(T54:U54)</f>
      </c>
      <c r="W54" s="29">
        <f>V54/G54</f>
      </c>
      <c r="X54" s="33">
        <v>2</v>
      </c>
      <c r="Y54" s="33">
        <v>1</v>
      </c>
      <c r="Z54" s="37">
        <f>SUM(X54:Y54)</f>
      </c>
      <c r="AA54" s="38">
        <f>Z54/G54</f>
      </c>
      <c r="AB54" s="39">
        <f>1-AA54</f>
      </c>
    </row>
    <row r="55" spans="1:28" ht="24.75" customHeight="1">
      <c r="A55" s="11" t="s">
        <v>68</v>
      </c>
      <c r="B55" s="12">
        <v>2</v>
      </c>
      <c r="C55" s="12">
        <v>4</v>
      </c>
      <c r="D55" s="13">
        <f>SUM(B55:C55)</f>
      </c>
      <c r="E55" s="14">
        <v>2</v>
      </c>
      <c r="F55" s="14">
        <v>4</v>
      </c>
      <c r="G55" s="15">
        <f>SUM(E55:F55)</f>
      </c>
      <c r="H55" s="12">
        <v>0</v>
      </c>
      <c r="I55" s="12">
        <v>0</v>
      </c>
      <c r="J55" s="25">
        <f>SUM(H55:I55)</f>
      </c>
      <c r="K55" s="26">
        <f>J55/$D55</f>
      </c>
      <c r="L55" s="27">
        <v>0</v>
      </c>
      <c r="M55" s="27">
        <v>0</v>
      </c>
      <c r="N55" s="28">
        <f>SUM(L55:M55)</f>
      </c>
      <c r="O55" s="29">
        <f>N55/$G55</f>
      </c>
      <c r="P55" s="27">
        <v>1</v>
      </c>
      <c r="Q55" s="27">
        <v>1</v>
      </c>
      <c r="R55" s="28">
        <f>SUM(P55:Q55)</f>
      </c>
      <c r="S55" s="29">
        <f>R55/G55</f>
      </c>
      <c r="T55" s="27">
        <v>1</v>
      </c>
      <c r="U55" s="27">
        <v>3</v>
      </c>
      <c r="V55" s="28">
        <f>SUM(T55:U55)</f>
      </c>
      <c r="W55" s="29">
        <f>V55/G55</f>
      </c>
      <c r="X55" s="33">
        <v>0</v>
      </c>
      <c r="Y55" s="33">
        <v>0</v>
      </c>
      <c r="Z55" s="37">
        <f>SUM(X55:Y55)</f>
      </c>
      <c r="AA55" s="38">
        <f>Z55/G55</f>
      </c>
      <c r="AB55" s="39">
        <f>1-AA55</f>
      </c>
    </row>
    <row r="56" spans="1:28" ht="24.75" customHeight="1">
      <c r="A56" s="11" t="s">
        <v>69</v>
      </c>
      <c r="B56" s="12">
        <v>13</v>
      </c>
      <c r="C56" s="12">
        <v>9</v>
      </c>
      <c r="D56" s="13">
        <f>SUM(B56:C56)</f>
      </c>
      <c r="E56" s="14">
        <v>13</v>
      </c>
      <c r="F56" s="14">
        <v>9</v>
      </c>
      <c r="G56" s="15">
        <f>SUM(E56:F56)</f>
      </c>
      <c r="H56" s="12">
        <v>0</v>
      </c>
      <c r="I56" s="12">
        <v>0</v>
      </c>
      <c r="J56" s="25">
        <f>SUM(H56:I56)</f>
      </c>
      <c r="K56" s="26">
        <f>J56/$D56</f>
      </c>
      <c r="L56" s="27">
        <v>0</v>
      </c>
      <c r="M56" s="27">
        <v>1</v>
      </c>
      <c r="N56" s="28">
        <f>SUM(L56:M56)</f>
      </c>
      <c r="O56" s="29">
        <f>N56/$G56</f>
      </c>
      <c r="P56" s="27">
        <v>1</v>
      </c>
      <c r="Q56" s="27">
        <v>3</v>
      </c>
      <c r="R56" s="28">
        <f>SUM(P56:Q56)</f>
      </c>
      <c r="S56" s="29">
        <f>R56/G56</f>
      </c>
      <c r="T56" s="27">
        <v>10</v>
      </c>
      <c r="U56" s="27">
        <v>4</v>
      </c>
      <c r="V56" s="28">
        <f>SUM(T56:U56)</f>
      </c>
      <c r="W56" s="29">
        <f>V56/G56</f>
      </c>
      <c r="X56" s="33">
        <v>2</v>
      </c>
      <c r="Y56" s="33">
        <v>1</v>
      </c>
      <c r="Z56" s="37">
        <f>SUM(X56:Y56)</f>
      </c>
      <c r="AA56" s="38">
        <f>Z56/G56</f>
      </c>
      <c r="AB56" s="39">
        <f>1-AA56</f>
      </c>
    </row>
    <row r="57" spans="1:28" ht="24.75" customHeight="1">
      <c r="A57" s="11" t="s">
        <v>70</v>
      </c>
      <c r="B57" s="12">
        <v>23</v>
      </c>
      <c r="C57" s="12">
        <v>25</v>
      </c>
      <c r="D57" s="13">
        <f>SUM(B57:C57)</f>
      </c>
      <c r="E57" s="14">
        <v>23</v>
      </c>
      <c r="F57" s="14">
        <v>25</v>
      </c>
      <c r="G57" s="15">
        <f>SUM(E57:F57)</f>
      </c>
      <c r="H57" s="12">
        <v>0</v>
      </c>
      <c r="I57" s="12">
        <v>0</v>
      </c>
      <c r="J57" s="25">
        <f>SUM(H57:I57)</f>
      </c>
      <c r="K57" s="26">
        <f>J57/$D57</f>
      </c>
      <c r="L57" s="27">
        <v>0</v>
      </c>
      <c r="M57" s="27">
        <v>0</v>
      </c>
      <c r="N57" s="28">
        <f>SUM(L57:M57)</f>
      </c>
      <c r="O57" s="29">
        <f>N57/$G57</f>
      </c>
      <c r="P57" s="27">
        <v>5</v>
      </c>
      <c r="Q57" s="27">
        <v>9</v>
      </c>
      <c r="R57" s="28">
        <f>SUM(P57:Q57)</f>
      </c>
      <c r="S57" s="29">
        <f>R57/G57</f>
      </c>
      <c r="T57" s="27">
        <v>15</v>
      </c>
      <c r="U57" s="27">
        <v>16</v>
      </c>
      <c r="V57" s="28">
        <f>SUM(T57:U57)</f>
      </c>
      <c r="W57" s="29">
        <f>V57/G57</f>
      </c>
      <c r="X57" s="33">
        <v>3</v>
      </c>
      <c r="Y57" s="33">
        <v>0</v>
      </c>
      <c r="Z57" s="37">
        <f>SUM(X57:Y57)</f>
      </c>
      <c r="AA57" s="38">
        <f>Z57/G57</f>
      </c>
      <c r="AB57" s="39">
        <f>1-AA57</f>
      </c>
    </row>
    <row r="58" spans="1:28" ht="24.75" customHeight="1">
      <c r="A58" s="11" t="s">
        <v>71</v>
      </c>
      <c r="B58" s="12">
        <v>39</v>
      </c>
      <c r="C58" s="12">
        <v>3</v>
      </c>
      <c r="D58" s="13">
        <f>SUM(B58:C58)</f>
      </c>
      <c r="E58" s="14">
        <v>39</v>
      </c>
      <c r="F58" s="14">
        <v>3</v>
      </c>
      <c r="G58" s="15">
        <f>SUM(E58:F58)</f>
      </c>
      <c r="H58" s="12">
        <v>0</v>
      </c>
      <c r="I58" s="12">
        <v>0</v>
      </c>
      <c r="J58" s="25">
        <f>SUM(H58:I58)</f>
      </c>
      <c r="K58" s="26">
        <f>J58/$D58</f>
      </c>
      <c r="L58" s="27">
        <v>3</v>
      </c>
      <c r="M58" s="27">
        <v>1</v>
      </c>
      <c r="N58" s="28">
        <f>SUM(L58:M58)</f>
      </c>
      <c r="O58" s="29">
        <f>N58/$G58</f>
      </c>
      <c r="P58" s="27">
        <v>17</v>
      </c>
      <c r="Q58" s="27">
        <v>1</v>
      </c>
      <c r="R58" s="28">
        <f>SUM(P58:Q58)</f>
      </c>
      <c r="S58" s="29">
        <f>R58/G58</f>
      </c>
      <c r="T58" s="27">
        <v>19</v>
      </c>
      <c r="U58" s="27">
        <v>1</v>
      </c>
      <c r="V58" s="28">
        <f>SUM(T58:U58)</f>
      </c>
      <c r="W58" s="29">
        <f>V58/G58</f>
      </c>
      <c r="X58" s="33">
        <v>0</v>
      </c>
      <c r="Y58" s="33">
        <v>0</v>
      </c>
      <c r="Z58" s="37">
        <f>SUM(X58:Y58)</f>
      </c>
      <c r="AA58" s="38">
        <f>Z58/G58</f>
      </c>
      <c r="AB58" s="39">
        <f>1-AA58</f>
      </c>
    </row>
    <row r="59" spans="1:28" ht="24.75" customHeight="1">
      <c r="A59" s="11" t="s">
        <v>72</v>
      </c>
      <c r="B59" s="12">
        <v>18</v>
      </c>
      <c r="C59" s="12">
        <v>0</v>
      </c>
      <c r="D59" s="13">
        <f>SUM(B59:C59)</f>
      </c>
      <c r="E59" s="14">
        <v>18</v>
      </c>
      <c r="F59" s="14">
        <v>0</v>
      </c>
      <c r="G59" s="15">
        <f>SUM(E59:F59)</f>
      </c>
      <c r="H59" s="12">
        <v>0</v>
      </c>
      <c r="I59" s="12">
        <v>0</v>
      </c>
      <c r="J59" s="25">
        <f>SUM(H59:I59)</f>
      </c>
      <c r="K59" s="26">
        <f>J59/$D59</f>
      </c>
      <c r="L59" s="27">
        <v>3</v>
      </c>
      <c r="M59" s="27">
        <v>0</v>
      </c>
      <c r="N59" s="28">
        <f>SUM(L59:M59)</f>
      </c>
      <c r="O59" s="29">
        <f>N59/$G59</f>
      </c>
      <c r="P59" s="27">
        <v>4</v>
      </c>
      <c r="Q59" s="27">
        <v>0</v>
      </c>
      <c r="R59" s="28">
        <f>SUM(P59:Q59)</f>
      </c>
      <c r="S59" s="29">
        <f>R59/G59</f>
      </c>
      <c r="T59" s="27">
        <v>9</v>
      </c>
      <c r="U59" s="27">
        <v>0</v>
      </c>
      <c r="V59" s="28">
        <f>SUM(T59:U59)</f>
      </c>
      <c r="W59" s="29">
        <f>V59/G59</f>
      </c>
      <c r="X59" s="33">
        <v>2</v>
      </c>
      <c r="Y59" s="33">
        <v>0</v>
      </c>
      <c r="Z59" s="37">
        <f>SUM(X59:Y59)</f>
      </c>
      <c r="AA59" s="38">
        <f>Z59/G59</f>
      </c>
      <c r="AB59" s="39">
        <f>1-AA59</f>
      </c>
    </row>
    <row r="60" spans="1:28" ht="24.75" customHeight="1">
      <c r="A60" s="11" t="s">
        <v>73</v>
      </c>
      <c r="B60" s="12">
        <v>4</v>
      </c>
      <c r="C60" s="12">
        <v>7</v>
      </c>
      <c r="D60" s="13">
        <f>SUM(B60:C60)</f>
      </c>
      <c r="E60" s="14">
        <v>4</v>
      </c>
      <c r="F60" s="14">
        <v>7</v>
      </c>
      <c r="G60" s="15">
        <f>SUM(E60:F60)</f>
      </c>
      <c r="H60" s="12">
        <v>0</v>
      </c>
      <c r="I60" s="12">
        <v>0</v>
      </c>
      <c r="J60" s="25">
        <f>SUM(H60:I60)</f>
      </c>
      <c r="K60" s="26">
        <f>J60/$D60</f>
      </c>
      <c r="L60" s="27">
        <v>0</v>
      </c>
      <c r="M60" s="27">
        <v>0</v>
      </c>
      <c r="N60" s="28">
        <f>SUM(L60:M60)</f>
      </c>
      <c r="O60" s="29">
        <f>N60/$G60</f>
      </c>
      <c r="P60" s="27">
        <v>0</v>
      </c>
      <c r="Q60" s="27">
        <v>1</v>
      </c>
      <c r="R60" s="28">
        <f>SUM(P60:Q60)</f>
      </c>
      <c r="S60" s="29">
        <f>R60/G60</f>
      </c>
      <c r="T60" s="27">
        <v>4</v>
      </c>
      <c r="U60" s="27">
        <v>6</v>
      </c>
      <c r="V60" s="28">
        <f>SUM(T60:U60)</f>
      </c>
      <c r="W60" s="29">
        <f>V60/G60</f>
      </c>
      <c r="X60" s="33">
        <v>0</v>
      </c>
      <c r="Y60" s="33">
        <v>0</v>
      </c>
      <c r="Z60" s="37">
        <f>SUM(X60:Y60)</f>
      </c>
      <c r="AA60" s="38">
        <f>Z60/G60</f>
      </c>
      <c r="AB60" s="39">
        <f>1-AA60</f>
      </c>
    </row>
    <row r="61" spans="1:28" ht="24.75" customHeight="1">
      <c r="A61" s="11" t="s">
        <v>74</v>
      </c>
      <c r="B61" s="12">
        <v>15</v>
      </c>
      <c r="C61" s="12">
        <v>21</v>
      </c>
      <c r="D61" s="13">
        <f>SUM(B61:C61)</f>
      </c>
      <c r="E61" s="14">
        <v>15</v>
      </c>
      <c r="F61" s="14">
        <v>21</v>
      </c>
      <c r="G61" s="15">
        <f>SUM(E61:F61)</f>
      </c>
      <c r="H61" s="12">
        <v>0</v>
      </c>
      <c r="I61" s="12">
        <v>0</v>
      </c>
      <c r="J61" s="25">
        <f>SUM(H61:I61)</f>
      </c>
      <c r="K61" s="26">
        <f>J61/$D61</f>
      </c>
      <c r="L61" s="27">
        <v>0</v>
      </c>
      <c r="M61" s="27">
        <v>0</v>
      </c>
      <c r="N61" s="28">
        <f>SUM(L61:M61)</f>
      </c>
      <c r="O61" s="29">
        <f>N61/$G61</f>
      </c>
      <c r="P61" s="27">
        <v>6</v>
      </c>
      <c r="Q61" s="27">
        <v>7</v>
      </c>
      <c r="R61" s="28">
        <f>SUM(P61:Q61)</f>
      </c>
      <c r="S61" s="29">
        <f>R61/G61</f>
      </c>
      <c r="T61" s="27">
        <v>9</v>
      </c>
      <c r="U61" s="27">
        <v>14</v>
      </c>
      <c r="V61" s="28">
        <f>SUM(T61:U61)</f>
      </c>
      <c r="W61" s="29">
        <f>V61/G61</f>
      </c>
      <c r="X61" s="33">
        <v>0</v>
      </c>
      <c r="Y61" s="33">
        <v>0</v>
      </c>
      <c r="Z61" s="37">
        <f>SUM(X61:Y61)</f>
      </c>
      <c r="AA61" s="38">
        <f>Z61/G61</f>
      </c>
      <c r="AB61" s="39">
        <f>1-AA61</f>
      </c>
    </row>
    <row r="62" spans="1:28" ht="24.75" customHeight="1">
      <c r="A62" s="11" t="s">
        <v>75</v>
      </c>
      <c r="B62" s="12">
        <v>20</v>
      </c>
      <c r="C62" s="12">
        <v>26</v>
      </c>
      <c r="D62" s="13">
        <f>SUM(B62:C62)</f>
      </c>
      <c r="E62" s="14">
        <v>20</v>
      </c>
      <c r="F62" s="14">
        <v>26</v>
      </c>
      <c r="G62" s="15">
        <f>SUM(E62:F62)</f>
      </c>
      <c r="H62" s="12">
        <v>0</v>
      </c>
      <c r="I62" s="12">
        <v>0</v>
      </c>
      <c r="J62" s="25">
        <f>SUM(H62:I62)</f>
      </c>
      <c r="K62" s="26">
        <f>J62/$D62</f>
      </c>
      <c r="L62" s="27">
        <v>1</v>
      </c>
      <c r="M62" s="27">
        <v>1</v>
      </c>
      <c r="N62" s="28">
        <f>SUM(L62:M62)</f>
      </c>
      <c r="O62" s="29">
        <f>N62/$G62</f>
      </c>
      <c r="P62" s="27">
        <v>5</v>
      </c>
      <c r="Q62" s="27">
        <v>18</v>
      </c>
      <c r="R62" s="28">
        <f>SUM(P62:Q62)</f>
      </c>
      <c r="S62" s="29">
        <f>R62/G62</f>
      </c>
      <c r="T62" s="27">
        <v>13</v>
      </c>
      <c r="U62" s="27">
        <v>7</v>
      </c>
      <c r="V62" s="28">
        <f>SUM(T62:U62)</f>
      </c>
      <c r="W62" s="29">
        <f>V62/G62</f>
      </c>
      <c r="X62" s="33">
        <v>1</v>
      </c>
      <c r="Y62" s="33">
        <v>0</v>
      </c>
      <c r="Z62" s="37">
        <f>SUM(X62:Y62)</f>
      </c>
      <c r="AA62" s="38">
        <f>Z62/G62</f>
      </c>
      <c r="AB62" s="39">
        <f>1-AA62</f>
      </c>
    </row>
    <row r="63" spans="1:28" ht="24.75" customHeight="1">
      <c r="A63" s="11" t="s">
        <v>76</v>
      </c>
      <c r="B63" s="12">
        <v>21</v>
      </c>
      <c r="C63" s="12">
        <v>24</v>
      </c>
      <c r="D63" s="13">
        <f>SUM(B63:C63)</f>
      </c>
      <c r="E63" s="14">
        <v>21</v>
      </c>
      <c r="F63" s="14">
        <v>24</v>
      </c>
      <c r="G63" s="15">
        <f>SUM(E63:F63)</f>
      </c>
      <c r="H63" s="12">
        <v>0</v>
      </c>
      <c r="I63" s="12">
        <v>0</v>
      </c>
      <c r="J63" s="25">
        <f>SUM(H63:I63)</f>
      </c>
      <c r="K63" s="26">
        <f>J63/$D63</f>
      </c>
      <c r="L63" s="27">
        <v>2</v>
      </c>
      <c r="M63" s="27">
        <v>0</v>
      </c>
      <c r="N63" s="28">
        <f>SUM(L63:M63)</f>
      </c>
      <c r="O63" s="29">
        <f>N63/$G63</f>
      </c>
      <c r="P63" s="27">
        <v>3</v>
      </c>
      <c r="Q63" s="27">
        <v>4</v>
      </c>
      <c r="R63" s="28">
        <f>SUM(P63:Q63)</f>
      </c>
      <c r="S63" s="29">
        <f>R63/G63</f>
      </c>
      <c r="T63" s="27">
        <v>12</v>
      </c>
      <c r="U63" s="27">
        <v>18</v>
      </c>
      <c r="V63" s="28">
        <f>SUM(T63:U63)</f>
      </c>
      <c r="W63" s="29">
        <f>V63/G63</f>
      </c>
      <c r="X63" s="33">
        <v>4</v>
      </c>
      <c r="Y63" s="33">
        <v>2</v>
      </c>
      <c r="Z63" s="37">
        <f>SUM(X63:Y63)</f>
      </c>
      <c r="AA63" s="38">
        <f>Z63/G63</f>
      </c>
      <c r="AB63" s="39">
        <f>1-AA63</f>
      </c>
    </row>
    <row r="64" spans="1:28" ht="24.75" customHeight="1">
      <c r="A64" s="11" t="s">
        <v>77</v>
      </c>
      <c r="B64" s="12">
        <v>23</v>
      </c>
      <c r="C64" s="12">
        <v>16</v>
      </c>
      <c r="D64" s="13">
        <f>SUM(B64:C64)</f>
      </c>
      <c r="E64" s="14">
        <v>23</v>
      </c>
      <c r="F64" s="14">
        <v>16</v>
      </c>
      <c r="G64" s="15">
        <f>SUM(E64:F64)</f>
      </c>
      <c r="H64" s="12">
        <v>0</v>
      </c>
      <c r="I64" s="12">
        <v>0</v>
      </c>
      <c r="J64" s="25">
        <f>SUM(H64:I64)</f>
      </c>
      <c r="K64" s="26">
        <f>J64/$D64</f>
      </c>
      <c r="L64" s="27">
        <v>0</v>
      </c>
      <c r="M64" s="27">
        <v>0</v>
      </c>
      <c r="N64" s="28">
        <f>SUM(L64:M64)</f>
      </c>
      <c r="O64" s="29">
        <f>N64/$G64</f>
      </c>
      <c r="P64" s="27">
        <v>5</v>
      </c>
      <c r="Q64" s="27">
        <v>9</v>
      </c>
      <c r="R64" s="28">
        <f>SUM(P64:Q64)</f>
      </c>
      <c r="S64" s="29">
        <f>R64/G64</f>
      </c>
      <c r="T64" s="27">
        <v>17</v>
      </c>
      <c r="U64" s="27">
        <v>7</v>
      </c>
      <c r="V64" s="28">
        <f>SUM(T64:U64)</f>
      </c>
      <c r="W64" s="29">
        <f>V64/G64</f>
      </c>
      <c r="X64" s="33">
        <v>1</v>
      </c>
      <c r="Y64" s="33">
        <v>0</v>
      </c>
      <c r="Z64" s="37">
        <f>SUM(X64:Y64)</f>
      </c>
      <c r="AA64" s="38">
        <f>Z64/G64</f>
      </c>
      <c r="AB64" s="39">
        <f>1-AA64</f>
      </c>
    </row>
    <row r="65" spans="1:28" ht="24.75" customHeight="1">
      <c r="A65" s="11" t="s">
        <v>78</v>
      </c>
      <c r="B65" s="12">
        <v>13</v>
      </c>
      <c r="C65" s="12">
        <v>27</v>
      </c>
      <c r="D65" s="13">
        <f>SUM(B65:C65)</f>
      </c>
      <c r="E65" s="14">
        <v>13</v>
      </c>
      <c r="F65" s="14">
        <v>27</v>
      </c>
      <c r="G65" s="15">
        <f>SUM(E65:F65)</f>
      </c>
      <c r="H65" s="12">
        <v>0</v>
      </c>
      <c r="I65" s="12">
        <v>0</v>
      </c>
      <c r="J65" s="25">
        <f>SUM(H65:I65)</f>
      </c>
      <c r="K65" s="26">
        <f>J65/$D65</f>
      </c>
      <c r="L65" s="27">
        <v>0</v>
      </c>
      <c r="M65" s="27">
        <v>0</v>
      </c>
      <c r="N65" s="28">
        <f>SUM(L65:M65)</f>
      </c>
      <c r="O65" s="29">
        <f>N65/$G65</f>
      </c>
      <c r="P65" s="27">
        <v>4</v>
      </c>
      <c r="Q65" s="27">
        <v>6</v>
      </c>
      <c r="R65" s="28">
        <f>SUM(P65:Q65)</f>
      </c>
      <c r="S65" s="29">
        <f>R65/G65</f>
      </c>
      <c r="T65" s="27">
        <v>9</v>
      </c>
      <c r="U65" s="27">
        <v>21</v>
      </c>
      <c r="V65" s="28">
        <f>SUM(T65:U65)</f>
      </c>
      <c r="W65" s="29">
        <f>V65/G65</f>
      </c>
      <c r="X65" s="33">
        <v>0</v>
      </c>
      <c r="Y65" s="33">
        <v>0</v>
      </c>
      <c r="Z65" s="37">
        <f>SUM(X65:Y65)</f>
      </c>
      <c r="AA65" s="38">
        <f>Z65/G65</f>
      </c>
      <c r="AB65" s="39">
        <f>1-AA65</f>
      </c>
    </row>
    <row r="66" spans="1:28" ht="24.75" customHeight="1">
      <c r="A66" s="11" t="s">
        <v>79</v>
      </c>
      <c r="B66" s="12">
        <v>30</v>
      </c>
      <c r="C66" s="12">
        <v>4</v>
      </c>
      <c r="D66" s="13">
        <f>SUM(B66:C66)</f>
      </c>
      <c r="E66" s="14">
        <v>30</v>
      </c>
      <c r="F66" s="14">
        <v>4</v>
      </c>
      <c r="G66" s="15">
        <f>SUM(E66:F66)</f>
      </c>
      <c r="H66" s="12">
        <v>0</v>
      </c>
      <c r="I66" s="12">
        <v>0</v>
      </c>
      <c r="J66" s="25">
        <f>SUM(H66:I66)</f>
      </c>
      <c r="K66" s="26">
        <f>J66/$D66</f>
      </c>
      <c r="L66" s="27">
        <v>0</v>
      </c>
      <c r="M66" s="27">
        <v>0</v>
      </c>
      <c r="N66" s="28">
        <f>SUM(L66:M66)</f>
      </c>
      <c r="O66" s="29">
        <f>N66/$G66</f>
      </c>
      <c r="P66" s="27">
        <v>0</v>
      </c>
      <c r="Q66" s="27">
        <v>0</v>
      </c>
      <c r="R66" s="28">
        <f>SUM(P66:Q66)</f>
      </c>
      <c r="S66" s="29">
        <f>R66/G66</f>
      </c>
      <c r="T66" s="27">
        <v>19</v>
      </c>
      <c r="U66" s="27">
        <v>4</v>
      </c>
      <c r="V66" s="28">
        <f>SUM(T66:U66)</f>
      </c>
      <c r="W66" s="29">
        <f>V66/G66</f>
      </c>
      <c r="X66" s="33">
        <v>11</v>
      </c>
      <c r="Y66" s="33">
        <v>0</v>
      </c>
      <c r="Z66" s="37">
        <f>SUM(X66:Y66)</f>
      </c>
      <c r="AA66" s="38">
        <f>Z66/G66</f>
      </c>
      <c r="AB66" s="39">
        <f>1-AA66</f>
      </c>
    </row>
    <row r="67" spans="1:28" ht="24.75" customHeight="1">
      <c r="A67" s="11" t="s">
        <v>80</v>
      </c>
      <c r="B67" s="12">
        <v>39</v>
      </c>
      <c r="C67" s="12">
        <v>2</v>
      </c>
      <c r="D67" s="13">
        <f>SUM(B67:C67)</f>
      </c>
      <c r="E67" s="14">
        <v>39</v>
      </c>
      <c r="F67" s="14">
        <v>2</v>
      </c>
      <c r="G67" s="15">
        <f>SUM(E67:F67)</f>
      </c>
      <c r="H67" s="12">
        <v>0</v>
      </c>
      <c r="I67" s="12">
        <v>0</v>
      </c>
      <c r="J67" s="25">
        <f>SUM(H67:I67)</f>
      </c>
      <c r="K67" s="26">
        <f>J67/$D67</f>
      </c>
      <c r="L67" s="27">
        <v>0</v>
      </c>
      <c r="M67" s="27">
        <v>0</v>
      </c>
      <c r="N67" s="28">
        <f>SUM(L67:M67)</f>
      </c>
      <c r="O67" s="29">
        <f>N67/$G67</f>
      </c>
      <c r="P67" s="27">
        <v>1</v>
      </c>
      <c r="Q67" s="27">
        <v>0</v>
      </c>
      <c r="R67" s="28">
        <f>SUM(P67:Q67)</f>
      </c>
      <c r="S67" s="29">
        <f>R67/G67</f>
      </c>
      <c r="T67" s="27">
        <v>37</v>
      </c>
      <c r="U67" s="27">
        <v>2</v>
      </c>
      <c r="V67" s="28">
        <f>SUM(T67:U67)</f>
      </c>
      <c r="W67" s="29">
        <f>V67/G67</f>
      </c>
      <c r="X67" s="33">
        <v>1</v>
      </c>
      <c r="Y67" s="33">
        <v>0</v>
      </c>
      <c r="Z67" s="37">
        <f>SUM(X67:Y67)</f>
      </c>
      <c r="AA67" s="38">
        <f>Z67/G67</f>
      </c>
      <c r="AB67" s="39">
        <f>1-AA67</f>
      </c>
    </row>
    <row r="68" spans="1:28" ht="24.75" customHeight="1">
      <c r="A68" s="11" t="s">
        <v>81</v>
      </c>
      <c r="B68" s="12">
        <v>39</v>
      </c>
      <c r="C68" s="12">
        <v>2</v>
      </c>
      <c r="D68" s="13">
        <f>SUM(B68:C68)</f>
      </c>
      <c r="E68" s="14">
        <v>39</v>
      </c>
      <c r="F68" s="14">
        <v>2</v>
      </c>
      <c r="G68" s="15">
        <f>SUM(E68:F68)</f>
      </c>
      <c r="H68" s="12">
        <v>0</v>
      </c>
      <c r="I68" s="12">
        <v>0</v>
      </c>
      <c r="J68" s="25">
        <f>SUM(H68:I68)</f>
      </c>
      <c r="K68" s="26">
        <f>J68/$D68</f>
      </c>
      <c r="L68" s="27">
        <v>0</v>
      </c>
      <c r="M68" s="27">
        <v>0</v>
      </c>
      <c r="N68" s="28">
        <f>SUM(L68:M68)</f>
      </c>
      <c r="O68" s="29">
        <f>N68/$G68</f>
      </c>
      <c r="P68" s="27">
        <v>1</v>
      </c>
      <c r="Q68" s="27">
        <v>0</v>
      </c>
      <c r="R68" s="28">
        <f>SUM(P68:Q68)</f>
      </c>
      <c r="S68" s="29">
        <f>R68/G68</f>
      </c>
      <c r="T68" s="27">
        <v>26</v>
      </c>
      <c r="U68" s="27">
        <v>2</v>
      </c>
      <c r="V68" s="28">
        <f>SUM(T68:U68)</f>
      </c>
      <c r="W68" s="29">
        <f>V68/G68</f>
      </c>
      <c r="X68" s="33">
        <v>12</v>
      </c>
      <c r="Y68" s="33">
        <v>0</v>
      </c>
      <c r="Z68" s="37">
        <f>SUM(X68:Y68)</f>
      </c>
      <c r="AA68" s="38">
        <f>Z68/G68</f>
      </c>
      <c r="AB68" s="39">
        <f>1-AA68</f>
      </c>
    </row>
    <row r="69" spans="1:28" ht="24.75" customHeight="1">
      <c r="A69" s="11" t="s">
        <v>82</v>
      </c>
      <c r="B69" s="12">
        <v>29</v>
      </c>
      <c r="C69" s="12">
        <v>0</v>
      </c>
      <c r="D69" s="13">
        <f>SUM(B69:C69)</f>
      </c>
      <c r="E69" s="14">
        <v>29</v>
      </c>
      <c r="F69" s="14">
        <v>0</v>
      </c>
      <c r="G69" s="15">
        <f>SUM(E69:F69)</f>
      </c>
      <c r="H69" s="12">
        <v>0</v>
      </c>
      <c r="I69" s="12">
        <v>0</v>
      </c>
      <c r="J69" s="25">
        <f>SUM(H69:I69)</f>
      </c>
      <c r="K69" s="26">
        <f>J69/$D69</f>
      </c>
      <c r="L69" s="27">
        <v>0</v>
      </c>
      <c r="M69" s="27">
        <v>0</v>
      </c>
      <c r="N69" s="28">
        <f>SUM(L69:M69)</f>
      </c>
      <c r="O69" s="29">
        <f>N69/$G69</f>
      </c>
      <c r="P69" s="27">
        <v>0</v>
      </c>
      <c r="Q69" s="27">
        <v>0</v>
      </c>
      <c r="R69" s="28">
        <f>SUM(P69:Q69)</f>
      </c>
      <c r="S69" s="29">
        <f>R69/G69</f>
      </c>
      <c r="T69" s="27">
        <v>28</v>
      </c>
      <c r="U69" s="27">
        <v>0</v>
      </c>
      <c r="V69" s="28">
        <f>SUM(T69:U69)</f>
      </c>
      <c r="W69" s="29">
        <f>V69/G69</f>
      </c>
      <c r="X69" s="33">
        <v>1</v>
      </c>
      <c r="Y69" s="33">
        <v>0</v>
      </c>
      <c r="Z69" s="37">
        <f>SUM(X69:Y69)</f>
      </c>
      <c r="AA69" s="38">
        <f>Z69/G69</f>
      </c>
      <c r="AB69" s="39">
        <f>1-AA69</f>
      </c>
    </row>
    <row r="70" spans="1:28" ht="24.75" customHeight="1">
      <c r="A70" s="11" t="s">
        <v>83</v>
      </c>
      <c r="B70" s="12">
        <v>6</v>
      </c>
      <c r="C70" s="12">
        <v>2</v>
      </c>
      <c r="D70" s="13">
        <f>SUM(B70:C70)</f>
      </c>
      <c r="E70" s="14">
        <v>6</v>
      </c>
      <c r="F70" s="14">
        <v>2</v>
      </c>
      <c r="G70" s="15">
        <f>SUM(E70:F70)</f>
      </c>
      <c r="H70" s="12">
        <v>0</v>
      </c>
      <c r="I70" s="12">
        <v>0</v>
      </c>
      <c r="J70" s="25">
        <f>SUM(H70:I70)</f>
      </c>
      <c r="K70" s="26">
        <f>J70/$D70</f>
      </c>
      <c r="L70" s="27">
        <v>0</v>
      </c>
      <c r="M70" s="27">
        <v>0</v>
      </c>
      <c r="N70" s="28">
        <f>SUM(L70:M70)</f>
      </c>
      <c r="O70" s="29">
        <f>N70/$G70</f>
      </c>
      <c r="P70" s="27">
        <v>0</v>
      </c>
      <c r="Q70" s="27">
        <v>0</v>
      </c>
      <c r="R70" s="28">
        <f>SUM(P70:Q70)</f>
      </c>
      <c r="S70" s="29">
        <f>R70/G70</f>
      </c>
      <c r="T70" s="27">
        <v>5</v>
      </c>
      <c r="U70" s="27">
        <v>2</v>
      </c>
      <c r="V70" s="28">
        <f>SUM(T70:U70)</f>
      </c>
      <c r="W70" s="29">
        <f>V70/G70</f>
      </c>
      <c r="X70" s="33">
        <v>1</v>
      </c>
      <c r="Y70" s="33">
        <v>0</v>
      </c>
      <c r="Z70" s="37">
        <f>SUM(X70:Y70)</f>
      </c>
      <c r="AA70" s="38">
        <f>Z70/G70</f>
      </c>
      <c r="AB70" s="39">
        <f>1-AA70</f>
      </c>
    </row>
    <row r="71" spans="1:28" ht="24.75" customHeight="1">
      <c r="A71" s="11" t="s">
        <v>84</v>
      </c>
      <c r="B71" s="12">
        <v>16</v>
      </c>
      <c r="C71" s="12">
        <v>2</v>
      </c>
      <c r="D71" s="13">
        <f>SUM(B71:C71)</f>
      </c>
      <c r="E71" s="14">
        <v>16</v>
      </c>
      <c r="F71" s="14">
        <v>2</v>
      </c>
      <c r="G71" s="15">
        <f>SUM(E71:F71)</f>
      </c>
      <c r="H71" s="12">
        <v>0</v>
      </c>
      <c r="I71" s="12">
        <v>0</v>
      </c>
      <c r="J71" s="25">
        <f>SUM(H71:I71)</f>
      </c>
      <c r="K71" s="26">
        <f>J71/$D71</f>
      </c>
      <c r="L71" s="27">
        <v>0</v>
      </c>
      <c r="M71" s="27">
        <v>0</v>
      </c>
      <c r="N71" s="28">
        <f>SUM(L71:M71)</f>
      </c>
      <c r="O71" s="29">
        <f>N71/$G71</f>
      </c>
      <c r="P71" s="27">
        <v>4</v>
      </c>
      <c r="Q71" s="27">
        <v>1</v>
      </c>
      <c r="R71" s="28">
        <f>SUM(P71:Q71)</f>
      </c>
      <c r="S71" s="29">
        <f>R71/G71</f>
      </c>
      <c r="T71" s="27">
        <v>11</v>
      </c>
      <c r="U71" s="27">
        <v>1</v>
      </c>
      <c r="V71" s="28">
        <f>SUM(T71:U71)</f>
      </c>
      <c r="W71" s="29">
        <f>V71/G71</f>
      </c>
      <c r="X71" s="33">
        <v>1</v>
      </c>
      <c r="Y71" s="33">
        <v>0</v>
      </c>
      <c r="Z71" s="37">
        <f>SUM(X71:Y71)</f>
      </c>
      <c r="AA71" s="38">
        <f>Z71/G71</f>
      </c>
      <c r="AB71" s="39">
        <f>1-AA71</f>
      </c>
    </row>
    <row r="72" spans="1:28" ht="24.75" customHeight="1">
      <c r="A72" s="11" t="s">
        <v>85</v>
      </c>
      <c r="B72" s="12">
        <v>32</v>
      </c>
      <c r="C72" s="12">
        <v>23</v>
      </c>
      <c r="D72" s="13">
        <f>SUM(B72:C72)</f>
      </c>
      <c r="E72" s="14">
        <v>32</v>
      </c>
      <c r="F72" s="14">
        <v>23</v>
      </c>
      <c r="G72" s="15">
        <f>SUM(E72:F72)</f>
      </c>
      <c r="H72" s="12">
        <v>0</v>
      </c>
      <c r="I72" s="12">
        <v>0</v>
      </c>
      <c r="J72" s="25">
        <f>SUM(H72:I72)</f>
      </c>
      <c r="K72" s="26">
        <f>J72/$D72</f>
      </c>
      <c r="L72" s="27">
        <v>2</v>
      </c>
      <c r="M72" s="27">
        <v>1</v>
      </c>
      <c r="N72" s="28">
        <f>SUM(L72:M72)</f>
      </c>
      <c r="O72" s="29">
        <f>N72/$G72</f>
      </c>
      <c r="P72" s="27">
        <v>9</v>
      </c>
      <c r="Q72" s="27">
        <v>13</v>
      </c>
      <c r="R72" s="28">
        <f>SUM(P72:Q72)</f>
      </c>
      <c r="S72" s="29">
        <f>R72/G72</f>
      </c>
      <c r="T72" s="27">
        <v>18</v>
      </c>
      <c r="U72" s="27">
        <v>9</v>
      </c>
      <c r="V72" s="28">
        <f>SUM(T72:U72)</f>
      </c>
      <c r="W72" s="29">
        <f>V72/G72</f>
      </c>
      <c r="X72" s="33">
        <v>3</v>
      </c>
      <c r="Y72" s="33">
        <v>0</v>
      </c>
      <c r="Z72" s="37">
        <f>SUM(X72:Y72)</f>
      </c>
      <c r="AA72" s="38">
        <f>Z72/G72</f>
      </c>
      <c r="AB72" s="39">
        <f>1-AA72</f>
      </c>
    </row>
    <row r="73" spans="1:28" ht="24.75" customHeight="1">
      <c r="A73" s="11" t="s">
        <v>86</v>
      </c>
      <c r="B73" s="12">
        <v>29</v>
      </c>
      <c r="C73" s="12">
        <v>25</v>
      </c>
      <c r="D73" s="13">
        <f>SUM(B73:C73)</f>
      </c>
      <c r="E73" s="14">
        <v>29</v>
      </c>
      <c r="F73" s="14">
        <v>25</v>
      </c>
      <c r="G73" s="15">
        <f>SUM(E73:F73)</f>
      </c>
      <c r="H73" s="12">
        <v>0</v>
      </c>
      <c r="I73" s="12">
        <v>0</v>
      </c>
      <c r="J73" s="25">
        <f>SUM(H73:I73)</f>
      </c>
      <c r="K73" s="26">
        <f>J73/$D73</f>
      </c>
      <c r="L73" s="27">
        <v>2</v>
      </c>
      <c r="M73" s="27">
        <v>2</v>
      </c>
      <c r="N73" s="28">
        <f>SUM(L73:M73)</f>
      </c>
      <c r="O73" s="29">
        <f>N73/$G73</f>
      </c>
      <c r="P73" s="27">
        <v>5</v>
      </c>
      <c r="Q73" s="27">
        <v>4</v>
      </c>
      <c r="R73" s="28">
        <f>SUM(P73:Q73)</f>
      </c>
      <c r="S73" s="29">
        <f>R73/G73</f>
      </c>
      <c r="T73" s="27">
        <v>20</v>
      </c>
      <c r="U73" s="27">
        <v>19</v>
      </c>
      <c r="V73" s="28">
        <f>SUM(T73:U73)</f>
      </c>
      <c r="W73" s="29">
        <f>V73/G73</f>
      </c>
      <c r="X73" s="33">
        <v>2</v>
      </c>
      <c r="Y73" s="33">
        <v>0</v>
      </c>
      <c r="Z73" s="37">
        <f>SUM(X73:Y73)</f>
      </c>
      <c r="AA73" s="38">
        <f>Z73/G73</f>
      </c>
      <c r="AB73" s="39">
        <f>1-AA73</f>
      </c>
    </row>
    <row r="74" spans="1:28" ht="24.75" customHeight="1">
      <c r="A74" s="11" t="s">
        <v>87</v>
      </c>
      <c r="B74" s="12">
        <v>11</v>
      </c>
      <c r="C74" s="12">
        <v>31</v>
      </c>
      <c r="D74" s="13">
        <f>SUM(B74:C74)</f>
      </c>
      <c r="E74" s="14">
        <v>11</v>
      </c>
      <c r="F74" s="14">
        <v>31</v>
      </c>
      <c r="G74" s="15">
        <f>SUM(E74:F74)</f>
      </c>
      <c r="H74" s="12">
        <v>0</v>
      </c>
      <c r="I74" s="12">
        <v>0</v>
      </c>
      <c r="J74" s="25">
        <f>SUM(H74:I74)</f>
      </c>
      <c r="K74" s="26">
        <f>J74/$D74</f>
      </c>
      <c r="L74" s="27">
        <v>0</v>
      </c>
      <c r="M74" s="27">
        <v>0</v>
      </c>
      <c r="N74" s="28">
        <f>SUM(L74:M74)</f>
      </c>
      <c r="O74" s="29">
        <f>N74/$G74</f>
      </c>
      <c r="P74" s="27">
        <v>3</v>
      </c>
      <c r="Q74" s="27">
        <v>11</v>
      </c>
      <c r="R74" s="28">
        <f>SUM(P74:Q74)</f>
      </c>
      <c r="S74" s="29">
        <f>R74/G74</f>
      </c>
      <c r="T74" s="27">
        <v>7</v>
      </c>
      <c r="U74" s="27">
        <v>20</v>
      </c>
      <c r="V74" s="28">
        <f>SUM(T74:U74)</f>
      </c>
      <c r="W74" s="29">
        <f>V74/G74</f>
      </c>
      <c r="X74" s="33">
        <v>1</v>
      </c>
      <c r="Y74" s="33">
        <v>0</v>
      </c>
      <c r="Z74" s="37">
        <f>SUM(X74:Y74)</f>
      </c>
      <c r="AA74" s="38">
        <f>Z74/G74</f>
      </c>
      <c r="AB74" s="39">
        <f>1-AA74</f>
      </c>
    </row>
    <row r="75" spans="1:28" ht="24.75" customHeight="1">
      <c r="A75" s="11" t="s">
        <v>88</v>
      </c>
      <c r="B75" s="12">
        <v>5</v>
      </c>
      <c r="C75" s="12">
        <v>36</v>
      </c>
      <c r="D75" s="13">
        <f>SUM(B75:C75)</f>
      </c>
      <c r="E75" s="14">
        <v>5</v>
      </c>
      <c r="F75" s="14">
        <v>36</v>
      </c>
      <c r="G75" s="15">
        <f>SUM(E75:F75)</f>
      </c>
      <c r="H75" s="12">
        <v>0</v>
      </c>
      <c r="I75" s="12">
        <v>0</v>
      </c>
      <c r="J75" s="25">
        <f>SUM(H75:I75)</f>
      </c>
      <c r="K75" s="26">
        <f>J75/$D75</f>
      </c>
      <c r="L75" s="27">
        <v>0</v>
      </c>
      <c r="M75" s="27">
        <v>0</v>
      </c>
      <c r="N75" s="28">
        <f>SUM(L75:M75)</f>
      </c>
      <c r="O75" s="29">
        <f>N75/$G75</f>
      </c>
      <c r="P75" s="27">
        <v>0</v>
      </c>
      <c r="Q75" s="27">
        <v>2</v>
      </c>
      <c r="R75" s="28">
        <f>SUM(P75:Q75)</f>
      </c>
      <c r="S75" s="29">
        <f>R75/G75</f>
      </c>
      <c r="T75" s="27">
        <v>3</v>
      </c>
      <c r="U75" s="27">
        <v>29</v>
      </c>
      <c r="V75" s="28">
        <f>SUM(T75:U75)</f>
      </c>
      <c r="W75" s="29">
        <f>V75/G75</f>
      </c>
      <c r="X75" s="33">
        <v>2</v>
      </c>
      <c r="Y75" s="33">
        <v>5</v>
      </c>
      <c r="Z75" s="37">
        <f>SUM(X75:Y75)</f>
      </c>
      <c r="AA75" s="38">
        <f>Z75/G75</f>
      </c>
      <c r="AB75" s="39">
        <f>1-AA75</f>
      </c>
    </row>
    <row r="76" spans="1:28" ht="24.75" customHeight="1">
      <c r="A76" s="11" t="s">
        <v>89</v>
      </c>
      <c r="B76" s="12">
        <v>29</v>
      </c>
      <c r="C76" s="12">
        <v>13</v>
      </c>
      <c r="D76" s="13">
        <f>SUM(B76:C76)</f>
      </c>
      <c r="E76" s="14">
        <v>29</v>
      </c>
      <c r="F76" s="14">
        <v>13</v>
      </c>
      <c r="G76" s="15">
        <f>SUM(E76:F76)</f>
      </c>
      <c r="H76" s="12">
        <v>0</v>
      </c>
      <c r="I76" s="12">
        <v>0</v>
      </c>
      <c r="J76" s="25">
        <f>SUM(H76:I76)</f>
      </c>
      <c r="K76" s="26">
        <f>J76/$D76</f>
      </c>
      <c r="L76" s="27">
        <v>1</v>
      </c>
      <c r="M76" s="27">
        <v>0</v>
      </c>
      <c r="N76" s="28">
        <f>SUM(L76:M76)</f>
      </c>
      <c r="O76" s="29">
        <f>N76/$G76</f>
      </c>
      <c r="P76" s="27">
        <v>4</v>
      </c>
      <c r="Q76" s="27">
        <v>0</v>
      </c>
      <c r="R76" s="28">
        <f>SUM(P76:Q76)</f>
      </c>
      <c r="S76" s="29">
        <f>R76/G76</f>
      </c>
      <c r="T76" s="27">
        <v>21</v>
      </c>
      <c r="U76" s="27">
        <v>11</v>
      </c>
      <c r="V76" s="28">
        <f>SUM(T76:U76)</f>
      </c>
      <c r="W76" s="29">
        <f>V76/G76</f>
      </c>
      <c r="X76" s="33">
        <v>3</v>
      </c>
      <c r="Y76" s="33">
        <v>2</v>
      </c>
      <c r="Z76" s="37">
        <f>SUM(X76:Y76)</f>
      </c>
      <c r="AA76" s="38">
        <f>Z76/G76</f>
      </c>
      <c r="AB76" s="39">
        <f>1-AA76</f>
      </c>
    </row>
    <row r="77" spans="1:28" ht="24.75" customHeight="1">
      <c r="A77" s="11" t="s">
        <v>90</v>
      </c>
      <c r="B77" s="12">
        <v>8</v>
      </c>
      <c r="C77" s="12">
        <v>19</v>
      </c>
      <c r="D77" s="13">
        <f>SUM(B77:C77)</f>
      </c>
      <c r="E77" s="14">
        <v>8</v>
      </c>
      <c r="F77" s="14">
        <v>19</v>
      </c>
      <c r="G77" s="15">
        <f>SUM(E77:F77)</f>
      </c>
      <c r="H77" s="12">
        <v>0</v>
      </c>
      <c r="I77" s="12">
        <v>0</v>
      </c>
      <c r="J77" s="25">
        <f>SUM(H77:I77)</f>
      </c>
      <c r="K77" s="26">
        <f>J77/$D77</f>
      </c>
      <c r="L77" s="27">
        <v>0</v>
      </c>
      <c r="M77" s="27">
        <v>0</v>
      </c>
      <c r="N77" s="28">
        <f>SUM(L77:M77)</f>
      </c>
      <c r="O77" s="29">
        <f>N77/$G77</f>
      </c>
      <c r="P77" s="27">
        <v>1</v>
      </c>
      <c r="Q77" s="27">
        <v>4</v>
      </c>
      <c r="R77" s="28">
        <f>SUM(P77:Q77)</f>
      </c>
      <c r="S77" s="29">
        <f>R77/G77</f>
      </c>
      <c r="T77" s="27">
        <v>5</v>
      </c>
      <c r="U77" s="27">
        <v>15</v>
      </c>
      <c r="V77" s="28">
        <f>SUM(T77:U77)</f>
      </c>
      <c r="W77" s="29">
        <f>V77/G77</f>
      </c>
      <c r="X77" s="33">
        <v>2</v>
      </c>
      <c r="Y77" s="33">
        <v>0</v>
      </c>
      <c r="Z77" s="37">
        <f>SUM(X77:Y77)</f>
      </c>
      <c r="AA77" s="38">
        <f>Z77/G77</f>
      </c>
      <c r="AB77" s="39">
        <f>1-AA77</f>
      </c>
    </row>
    <row r="78" spans="1:28" ht="24.75" customHeight="1">
      <c r="A78" s="11" t="s">
        <v>91</v>
      </c>
      <c r="B78" s="12">
        <v>10</v>
      </c>
      <c r="C78" s="12">
        <v>25</v>
      </c>
      <c r="D78" s="13">
        <f>SUM(B78:C78)</f>
      </c>
      <c r="E78" s="14">
        <v>10</v>
      </c>
      <c r="F78" s="14">
        <v>25</v>
      </c>
      <c r="G78" s="15">
        <f>SUM(E78:F78)</f>
      </c>
      <c r="H78" s="12">
        <v>0</v>
      </c>
      <c r="I78" s="12">
        <v>0</v>
      </c>
      <c r="J78" s="25">
        <f>SUM(H78:I78)</f>
      </c>
      <c r="K78" s="26">
        <f>J78/$D78</f>
      </c>
      <c r="L78" s="27">
        <v>0</v>
      </c>
      <c r="M78" s="27">
        <v>1</v>
      </c>
      <c r="N78" s="28">
        <f>SUM(L78:M78)</f>
      </c>
      <c r="O78" s="29">
        <f>N78/$G78</f>
      </c>
      <c r="P78" s="27">
        <v>0</v>
      </c>
      <c r="Q78" s="27">
        <v>12</v>
      </c>
      <c r="R78" s="28">
        <f>SUM(P78:Q78)</f>
      </c>
      <c r="S78" s="29">
        <f>R78/G78</f>
      </c>
      <c r="T78" s="27">
        <v>10</v>
      </c>
      <c r="U78" s="27">
        <v>12</v>
      </c>
      <c r="V78" s="28">
        <f>SUM(T78:U78)</f>
      </c>
      <c r="W78" s="29">
        <f>V78/G78</f>
      </c>
      <c r="X78" s="33">
        <v>0</v>
      </c>
      <c r="Y78" s="33">
        <v>0</v>
      </c>
      <c r="Z78" s="37">
        <f>SUM(X78:Y78)</f>
      </c>
      <c r="AA78" s="38">
        <f>Z78/G78</f>
      </c>
      <c r="AB78" s="39">
        <f>1-AA78</f>
      </c>
    </row>
    <row r="79" spans="1:28" ht="24.75" customHeight="1">
      <c r="A79" s="11" t="s">
        <v>92</v>
      </c>
      <c r="B79" s="12">
        <v>9</v>
      </c>
      <c r="C79" s="12">
        <v>4</v>
      </c>
      <c r="D79" s="13">
        <f>SUM(B79:C79)</f>
      </c>
      <c r="E79" s="14">
        <v>9</v>
      </c>
      <c r="F79" s="14">
        <v>4</v>
      </c>
      <c r="G79" s="15">
        <f>SUM(E79:F79)</f>
      </c>
      <c r="H79" s="12">
        <v>0</v>
      </c>
      <c r="I79" s="12">
        <v>0</v>
      </c>
      <c r="J79" s="25">
        <f>SUM(H79:I79)</f>
      </c>
      <c r="K79" s="26">
        <f>J79/$D79</f>
      </c>
      <c r="L79" s="27">
        <v>0</v>
      </c>
      <c r="M79" s="27">
        <v>0</v>
      </c>
      <c r="N79" s="28">
        <f>SUM(L79:M79)</f>
      </c>
      <c r="O79" s="29">
        <f>N79/$G79</f>
      </c>
      <c r="P79" s="27">
        <v>0</v>
      </c>
      <c r="Q79" s="27">
        <v>0</v>
      </c>
      <c r="R79" s="28">
        <f>SUM(P79:Q79)</f>
      </c>
      <c r="S79" s="29">
        <f>R79/G79</f>
      </c>
      <c r="T79" s="27">
        <v>9</v>
      </c>
      <c r="U79" s="27">
        <v>3</v>
      </c>
      <c r="V79" s="28">
        <f>SUM(T79:U79)</f>
      </c>
      <c r="W79" s="29">
        <f>V79/G79</f>
      </c>
      <c r="X79" s="33">
        <v>0</v>
      </c>
      <c r="Y79" s="33">
        <v>1</v>
      </c>
      <c r="Z79" s="37">
        <f>SUM(X79:Y79)</f>
      </c>
      <c r="AA79" s="38">
        <f>Z79/G79</f>
      </c>
      <c r="AB79" s="39">
        <f>1-AA79</f>
      </c>
    </row>
    <row r="80" spans="1:28" ht="24.75" customHeight="1">
      <c r="A80" s="11" t="s">
        <v>93</v>
      </c>
      <c r="B80" s="12">
        <v>20</v>
      </c>
      <c r="C80" s="12">
        <v>10</v>
      </c>
      <c r="D80" s="13">
        <f>SUM(B80:C80)</f>
      </c>
      <c r="E80" s="14">
        <v>20</v>
      </c>
      <c r="F80" s="14">
        <v>10</v>
      </c>
      <c r="G80" s="15">
        <f>SUM(E80:F80)</f>
      </c>
      <c r="H80" s="12">
        <v>0</v>
      </c>
      <c r="I80" s="12">
        <v>0</v>
      </c>
      <c r="J80" s="25">
        <f>SUM(H80:I80)</f>
      </c>
      <c r="K80" s="26">
        <f>J80/$D80</f>
      </c>
      <c r="L80" s="27">
        <v>0</v>
      </c>
      <c r="M80" s="27">
        <v>0</v>
      </c>
      <c r="N80" s="28">
        <f>SUM(L80:M80)</f>
      </c>
      <c r="O80" s="29">
        <f>N80/$G80</f>
      </c>
      <c r="P80" s="27">
        <v>3</v>
      </c>
      <c r="Q80" s="27">
        <v>2</v>
      </c>
      <c r="R80" s="28">
        <f>SUM(P80:Q80)</f>
      </c>
      <c r="S80" s="29">
        <f>R80/G80</f>
      </c>
      <c r="T80" s="27">
        <v>14</v>
      </c>
      <c r="U80" s="27">
        <v>8</v>
      </c>
      <c r="V80" s="28">
        <f>SUM(T80:U80)</f>
      </c>
      <c r="W80" s="29">
        <f>V80/G80</f>
      </c>
      <c r="X80" s="33">
        <v>3</v>
      </c>
      <c r="Y80" s="33">
        <v>0</v>
      </c>
      <c r="Z80" s="37">
        <f>SUM(X80:Y80)</f>
      </c>
      <c r="AA80" s="38">
        <f>Z80/G80</f>
      </c>
      <c r="AB80" s="39">
        <f>1-AA80</f>
      </c>
    </row>
    <row r="81" spans="1:28" ht="24.75" customHeight="1">
      <c r="A81" s="11" t="s">
        <v>94</v>
      </c>
      <c r="B81" s="12">
        <v>15</v>
      </c>
      <c r="C81" s="12">
        <v>13</v>
      </c>
      <c r="D81" s="13">
        <f>SUM(B81:C81)</f>
      </c>
      <c r="E81" s="14">
        <v>15</v>
      </c>
      <c r="F81" s="14">
        <v>13</v>
      </c>
      <c r="G81" s="15">
        <f>SUM(E81:F81)</f>
      </c>
      <c r="H81" s="12">
        <v>0</v>
      </c>
      <c r="I81" s="12">
        <v>0</v>
      </c>
      <c r="J81" s="25">
        <f>SUM(H81:I81)</f>
      </c>
      <c r="K81" s="26">
        <f>J81/$D81</f>
      </c>
      <c r="L81" s="27">
        <v>0</v>
      </c>
      <c r="M81" s="27">
        <v>0</v>
      </c>
      <c r="N81" s="28">
        <f>SUM(L81:M81)</f>
      </c>
      <c r="O81" s="29">
        <f>N81/$G81</f>
      </c>
      <c r="P81" s="27">
        <v>2</v>
      </c>
      <c r="Q81" s="27">
        <v>0</v>
      </c>
      <c r="R81" s="28">
        <f>SUM(P81:Q81)</f>
      </c>
      <c r="S81" s="29">
        <f>R81/G81</f>
      </c>
      <c r="T81" s="27">
        <v>9</v>
      </c>
      <c r="U81" s="27">
        <v>11</v>
      </c>
      <c r="V81" s="28">
        <f>SUM(T81:U81)</f>
      </c>
      <c r="W81" s="29">
        <f>V81/G81</f>
      </c>
      <c r="X81" s="33">
        <v>4</v>
      </c>
      <c r="Y81" s="33">
        <v>2</v>
      </c>
      <c r="Z81" s="37">
        <f>SUM(X81:Y81)</f>
      </c>
      <c r="AA81" s="38">
        <f>Z81/G81</f>
      </c>
      <c r="AB81" s="39">
        <f>1-AA81</f>
      </c>
    </row>
    <row r="82" spans="1:28" ht="24.75" customHeight="1">
      <c r="A82" s="11" t="s">
        <v>95</v>
      </c>
      <c r="B82" s="12">
        <v>32</v>
      </c>
      <c r="C82" s="12">
        <v>3</v>
      </c>
      <c r="D82" s="13">
        <f>SUM(B82:C82)</f>
      </c>
      <c r="E82" s="14">
        <v>32</v>
      </c>
      <c r="F82" s="14">
        <v>3</v>
      </c>
      <c r="G82" s="15">
        <f>SUM(E82:F82)</f>
      </c>
      <c r="H82" s="12">
        <v>0</v>
      </c>
      <c r="I82" s="12">
        <v>0</v>
      </c>
      <c r="J82" s="25">
        <f>SUM(H82:I82)</f>
      </c>
      <c r="K82" s="26">
        <f>J82/$D82</f>
      </c>
      <c r="L82" s="27">
        <v>2</v>
      </c>
      <c r="M82" s="27">
        <v>0</v>
      </c>
      <c r="N82" s="28">
        <f>SUM(L82:M82)</f>
      </c>
      <c r="O82" s="29">
        <f>N82/$G82</f>
      </c>
      <c r="P82" s="27">
        <v>1</v>
      </c>
      <c r="Q82" s="27">
        <v>3</v>
      </c>
      <c r="R82" s="28">
        <f>SUM(P82:Q82)</f>
      </c>
      <c r="S82" s="29">
        <f>R82/G82</f>
      </c>
      <c r="T82" s="27">
        <v>26</v>
      </c>
      <c r="U82" s="27">
        <v>0</v>
      </c>
      <c r="V82" s="28">
        <f>SUM(T82:U82)</f>
      </c>
      <c r="W82" s="29">
        <f>V82/G82</f>
      </c>
      <c r="X82" s="33">
        <v>3</v>
      </c>
      <c r="Y82" s="33">
        <v>0</v>
      </c>
      <c r="Z82" s="37">
        <f>SUM(X82:Y82)</f>
      </c>
      <c r="AA82" s="38">
        <f>Z82/G82</f>
      </c>
      <c r="AB82" s="39">
        <f>1-AA82</f>
      </c>
    </row>
    <row r="83" spans="1:28" ht="24.75" customHeight="1">
      <c r="A83" s="11" t="s">
        <v>96</v>
      </c>
      <c r="B83" s="12">
        <v>33</v>
      </c>
      <c r="C83" s="12">
        <v>7</v>
      </c>
      <c r="D83" s="13">
        <f>SUM(B83:C83)</f>
      </c>
      <c r="E83" s="14">
        <v>33</v>
      </c>
      <c r="F83" s="14">
        <v>7</v>
      </c>
      <c r="G83" s="15">
        <f>SUM(E83:F83)</f>
      </c>
      <c r="H83" s="12">
        <v>0</v>
      </c>
      <c r="I83" s="12">
        <v>0</v>
      </c>
      <c r="J83" s="25">
        <f>SUM(H83:I83)</f>
      </c>
      <c r="K83" s="26">
        <f>J83/$D83</f>
      </c>
      <c r="L83" s="27">
        <v>0</v>
      </c>
      <c r="M83" s="27">
        <v>0</v>
      </c>
      <c r="N83" s="28">
        <f>SUM(L83:M83)</f>
      </c>
      <c r="O83" s="29">
        <f>N83/$G83</f>
      </c>
      <c r="P83" s="27">
        <v>3</v>
      </c>
      <c r="Q83" s="27">
        <v>1</v>
      </c>
      <c r="R83" s="28">
        <f>SUM(P83:Q83)</f>
      </c>
      <c r="S83" s="29">
        <f>R83/G83</f>
      </c>
      <c r="T83" s="27">
        <v>19</v>
      </c>
      <c r="U83" s="27">
        <v>5</v>
      </c>
      <c r="V83" s="28">
        <f>SUM(T83:U83)</f>
      </c>
      <c r="W83" s="29">
        <f>V83/G83</f>
      </c>
      <c r="X83" s="33">
        <v>11</v>
      </c>
      <c r="Y83" s="33">
        <v>1</v>
      </c>
      <c r="Z83" s="37">
        <f>SUM(X83:Y83)</f>
      </c>
      <c r="AA83" s="38">
        <f>Z83/G83</f>
      </c>
      <c r="AB83" s="39">
        <f>1-AA83</f>
      </c>
    </row>
    <row r="84" spans="1:28" ht="24.75" customHeight="1">
      <c r="A84" s="11" t="s">
        <v>97</v>
      </c>
      <c r="B84" s="12">
        <v>16</v>
      </c>
      <c r="C84" s="12">
        <v>0</v>
      </c>
      <c r="D84" s="13">
        <f>SUM(B84:C84)</f>
      </c>
      <c r="E84" s="14">
        <v>16</v>
      </c>
      <c r="F84" s="14">
        <v>0</v>
      </c>
      <c r="G84" s="15">
        <f>SUM(E84:F84)</f>
      </c>
      <c r="H84" s="12">
        <v>0</v>
      </c>
      <c r="I84" s="12">
        <v>0</v>
      </c>
      <c r="J84" s="25">
        <f>SUM(H84:I84)</f>
      </c>
      <c r="K84" s="26">
        <f>J84/$D84</f>
      </c>
      <c r="L84" s="27">
        <v>0</v>
      </c>
      <c r="M84" s="27">
        <v>0</v>
      </c>
      <c r="N84" s="28">
        <f>SUM(L84:M84)</f>
      </c>
      <c r="O84" s="29">
        <f>N84/$G84</f>
      </c>
      <c r="P84" s="27">
        <v>2</v>
      </c>
      <c r="Q84" s="27">
        <v>0</v>
      </c>
      <c r="R84" s="28">
        <f>SUM(P84:Q84)</f>
      </c>
      <c r="S84" s="29">
        <f>R84/G84</f>
      </c>
      <c r="T84" s="27">
        <v>13</v>
      </c>
      <c r="U84" s="27">
        <v>0</v>
      </c>
      <c r="V84" s="28">
        <f>SUM(T84:U84)</f>
      </c>
      <c r="W84" s="29">
        <f>V84/G84</f>
      </c>
      <c r="X84" s="33">
        <v>1</v>
      </c>
      <c r="Y84" s="33">
        <v>0</v>
      </c>
      <c r="Z84" s="37">
        <f>SUM(X84:Y84)</f>
      </c>
      <c r="AA84" s="38">
        <f>Z84/G84</f>
      </c>
      <c r="AB84" s="39">
        <f>1-AA84</f>
      </c>
    </row>
    <row r="85" spans="1:28" ht="24.75" customHeight="1">
      <c r="A85" s="11" t="s">
        <v>98</v>
      </c>
      <c r="B85" s="12">
        <v>6</v>
      </c>
      <c r="C85" s="12">
        <v>6</v>
      </c>
      <c r="D85" s="13">
        <f>SUM(B85:C85)</f>
      </c>
      <c r="E85" s="14">
        <v>6</v>
      </c>
      <c r="F85" s="14">
        <v>6</v>
      </c>
      <c r="G85" s="15">
        <f>SUM(E85:F85)</f>
      </c>
      <c r="H85" s="12">
        <v>0</v>
      </c>
      <c r="I85" s="12">
        <v>0</v>
      </c>
      <c r="J85" s="25">
        <f>SUM(H85:I85)</f>
      </c>
      <c r="K85" s="26">
        <f>J85/$D85</f>
      </c>
      <c r="L85" s="27">
        <v>0</v>
      </c>
      <c r="M85" s="27">
        <v>0</v>
      </c>
      <c r="N85" s="28">
        <f>SUM(L85:M85)</f>
      </c>
      <c r="O85" s="29">
        <f>N85/$G85</f>
      </c>
      <c r="P85" s="27">
        <v>1</v>
      </c>
      <c r="Q85" s="27">
        <v>2</v>
      </c>
      <c r="R85" s="28">
        <f>SUM(P85:Q85)</f>
      </c>
      <c r="S85" s="29">
        <f>R85/G85</f>
      </c>
      <c r="T85" s="27">
        <v>5</v>
      </c>
      <c r="U85" s="27">
        <v>4</v>
      </c>
      <c r="V85" s="28">
        <f>SUM(T85:U85)</f>
      </c>
      <c r="W85" s="29">
        <f>V85/G85</f>
      </c>
      <c r="X85" s="33">
        <v>0</v>
      </c>
      <c r="Y85" s="33">
        <v>0</v>
      </c>
      <c r="Z85" s="37">
        <f>SUM(X85:Y85)</f>
      </c>
      <c r="AA85" s="38">
        <f>Z85/G85</f>
      </c>
      <c r="AB85" s="39">
        <f>1-AA85</f>
      </c>
    </row>
    <row r="86" spans="1:28" ht="24.75" customHeight="1">
      <c r="A86" s="11" t="s">
        <v>99</v>
      </c>
      <c r="B86" s="12">
        <v>22</v>
      </c>
      <c r="C86" s="12">
        <v>15</v>
      </c>
      <c r="D86" s="13">
        <f>SUM(B86:C86)</f>
      </c>
      <c r="E86" s="14">
        <v>22</v>
      </c>
      <c r="F86" s="14">
        <v>15</v>
      </c>
      <c r="G86" s="15">
        <f>SUM(E86:F86)</f>
      </c>
      <c r="H86" s="12">
        <v>0</v>
      </c>
      <c r="I86" s="12">
        <v>0</v>
      </c>
      <c r="J86" s="25">
        <f>SUM(H86:I86)</f>
      </c>
      <c r="K86" s="26">
        <f>J86/$D86</f>
      </c>
      <c r="L86" s="27">
        <v>0</v>
      </c>
      <c r="M86" s="27">
        <v>0</v>
      </c>
      <c r="N86" s="28">
        <f>SUM(L86:M86)</f>
      </c>
      <c r="O86" s="29">
        <f>N86/$G86</f>
      </c>
      <c r="P86" s="27">
        <v>5</v>
      </c>
      <c r="Q86" s="27">
        <v>3</v>
      </c>
      <c r="R86" s="28">
        <f>SUM(P86:Q86)</f>
      </c>
      <c r="S86" s="29">
        <f>R86/G86</f>
      </c>
      <c r="T86" s="27">
        <v>14</v>
      </c>
      <c r="U86" s="27">
        <v>12</v>
      </c>
      <c r="V86" s="28">
        <f>SUM(T86:U86)</f>
      </c>
      <c r="W86" s="29">
        <f>V86/G86</f>
      </c>
      <c r="X86" s="33">
        <v>3</v>
      </c>
      <c r="Y86" s="33">
        <v>0</v>
      </c>
      <c r="Z86" s="37">
        <f>SUM(X86:Y86)</f>
      </c>
      <c r="AA86" s="38">
        <f>Z86/G86</f>
      </c>
      <c r="AB86" s="39">
        <f>1-AA86</f>
      </c>
    </row>
    <row r="87" spans="1:28" ht="24.75" customHeight="1">
      <c r="A87" s="11" t="s">
        <v>100</v>
      </c>
      <c r="B87" s="12">
        <v>14</v>
      </c>
      <c r="C87" s="12">
        <v>16</v>
      </c>
      <c r="D87" s="13">
        <f>SUM(B87:C87)</f>
      </c>
      <c r="E87" s="14">
        <v>14</v>
      </c>
      <c r="F87" s="14">
        <v>16</v>
      </c>
      <c r="G87" s="15">
        <f>SUM(E87:F87)</f>
      </c>
      <c r="H87" s="12">
        <v>0</v>
      </c>
      <c r="I87" s="12">
        <v>0</v>
      </c>
      <c r="J87" s="25">
        <f>SUM(H87:I87)</f>
      </c>
      <c r="K87" s="26">
        <f>J87/$D87</f>
      </c>
      <c r="L87" s="27">
        <v>2</v>
      </c>
      <c r="M87" s="27">
        <v>0</v>
      </c>
      <c r="N87" s="28">
        <f>SUM(L87:M87)</f>
      </c>
      <c r="O87" s="29">
        <f>N87/$G87</f>
      </c>
      <c r="P87" s="27">
        <v>2</v>
      </c>
      <c r="Q87" s="27">
        <v>7</v>
      </c>
      <c r="R87" s="28">
        <f>SUM(P87:Q87)</f>
      </c>
      <c r="S87" s="29">
        <f>R87/G87</f>
      </c>
      <c r="T87" s="27">
        <v>6</v>
      </c>
      <c r="U87" s="27">
        <v>9</v>
      </c>
      <c r="V87" s="28">
        <f>SUM(T87:U87)</f>
      </c>
      <c r="W87" s="29">
        <f>V87/G87</f>
      </c>
      <c r="X87" s="33">
        <v>4</v>
      </c>
      <c r="Y87" s="33">
        <v>0</v>
      </c>
      <c r="Z87" s="37">
        <f>SUM(X87:Y87)</f>
      </c>
      <c r="AA87" s="38">
        <f>Z87/G87</f>
      </c>
      <c r="AB87" s="39">
        <f>1-AA87</f>
      </c>
    </row>
    <row r="88" spans="1:28" ht="24.75" customHeight="1">
      <c r="A88" s="11" t="s">
        <v>101</v>
      </c>
      <c r="B88" s="12">
        <v>38</v>
      </c>
      <c r="C88" s="12">
        <v>11</v>
      </c>
      <c r="D88" s="13">
        <f>SUM(B88:C88)</f>
      </c>
      <c r="E88" s="14">
        <v>38</v>
      </c>
      <c r="F88" s="14">
        <v>11</v>
      </c>
      <c r="G88" s="15">
        <f>SUM(E88:F88)</f>
      </c>
      <c r="H88" s="12">
        <v>0</v>
      </c>
      <c r="I88" s="12">
        <v>0</v>
      </c>
      <c r="J88" s="25">
        <f>SUM(H88:I88)</f>
      </c>
      <c r="K88" s="26">
        <f>J88/$D88</f>
      </c>
      <c r="L88" s="27">
        <v>1</v>
      </c>
      <c r="M88" s="27">
        <v>0</v>
      </c>
      <c r="N88" s="28">
        <f>SUM(L88:M88)</f>
      </c>
      <c r="O88" s="29">
        <f>N88/$G88</f>
      </c>
      <c r="P88" s="27">
        <v>9</v>
      </c>
      <c r="Q88" s="27">
        <v>3</v>
      </c>
      <c r="R88" s="28">
        <f>SUM(P88:Q88)</f>
      </c>
      <c r="S88" s="29">
        <f>R88/G88</f>
      </c>
      <c r="T88" s="27">
        <v>26</v>
      </c>
      <c r="U88" s="27">
        <v>7</v>
      </c>
      <c r="V88" s="28">
        <f>SUM(T88:U88)</f>
      </c>
      <c r="W88" s="29">
        <f>V88/G88</f>
      </c>
      <c r="X88" s="33">
        <v>2</v>
      </c>
      <c r="Y88" s="33">
        <v>1</v>
      </c>
      <c r="Z88" s="37">
        <f>SUM(X88:Y88)</f>
      </c>
      <c r="AA88" s="38">
        <f>Z88/G88</f>
      </c>
      <c r="AB88" s="39">
        <f>1-AA88</f>
      </c>
    </row>
    <row r="89" spans="1:28" ht="24.75" customHeight="1">
      <c r="A89" s="11" t="s">
        <v>102</v>
      </c>
      <c r="B89" s="12">
        <v>3</v>
      </c>
      <c r="C89" s="12">
        <v>30</v>
      </c>
      <c r="D89" s="13">
        <f>SUM(B89:C89)</f>
      </c>
      <c r="E89" s="14">
        <v>3</v>
      </c>
      <c r="F89" s="14">
        <v>30</v>
      </c>
      <c r="G89" s="15">
        <f>SUM(E89:F89)</f>
      </c>
      <c r="H89" s="12">
        <v>0</v>
      </c>
      <c r="I89" s="12">
        <v>0</v>
      </c>
      <c r="J89" s="25">
        <f>SUM(H89:I89)</f>
      </c>
      <c r="K89" s="26">
        <f>J89/$D89</f>
      </c>
      <c r="L89" s="27">
        <v>0</v>
      </c>
      <c r="M89" s="27">
        <v>0</v>
      </c>
      <c r="N89" s="28">
        <f>SUM(L89:M89)</f>
      </c>
      <c r="O89" s="29">
        <f>N89/$G89</f>
      </c>
      <c r="P89" s="27">
        <v>0</v>
      </c>
      <c r="Q89" s="27">
        <v>5</v>
      </c>
      <c r="R89" s="28">
        <f>SUM(P89:Q89)</f>
      </c>
      <c r="S89" s="29">
        <f>R89/G89</f>
      </c>
      <c r="T89" s="27">
        <v>1</v>
      </c>
      <c r="U89" s="27">
        <v>25</v>
      </c>
      <c r="V89" s="28">
        <f>SUM(T89:U89)</f>
      </c>
      <c r="W89" s="29">
        <f>V89/G89</f>
      </c>
      <c r="X89" s="33">
        <v>2</v>
      </c>
      <c r="Y89" s="33">
        <v>0</v>
      </c>
      <c r="Z89" s="37">
        <f>SUM(X89:Y89)</f>
      </c>
      <c r="AA89" s="38">
        <f>Z89/G89</f>
      </c>
      <c r="AB89" s="39">
        <f>1-AA89</f>
      </c>
    </row>
    <row r="90" spans="1:28" ht="24.75" customHeight="1">
      <c r="A90" s="11" t="s">
        <v>103</v>
      </c>
      <c r="B90" s="12">
        <v>6</v>
      </c>
      <c r="C90" s="12">
        <v>29</v>
      </c>
      <c r="D90" s="13">
        <f>SUM(B90:C90)</f>
      </c>
      <c r="E90" s="14">
        <v>6</v>
      </c>
      <c r="F90" s="14">
        <v>29</v>
      </c>
      <c r="G90" s="15">
        <f>SUM(E90:F90)</f>
      </c>
      <c r="H90" s="12">
        <v>0</v>
      </c>
      <c r="I90" s="12">
        <v>0</v>
      </c>
      <c r="J90" s="25">
        <f>SUM(H90:I90)</f>
      </c>
      <c r="K90" s="26">
        <f>J90/$D90</f>
      </c>
      <c r="L90" s="27">
        <v>0</v>
      </c>
      <c r="M90" s="27">
        <v>0</v>
      </c>
      <c r="N90" s="28">
        <f>SUM(L90:M90)</f>
      </c>
      <c r="O90" s="29">
        <f>N90/$G90</f>
      </c>
      <c r="P90" s="27">
        <v>0</v>
      </c>
      <c r="Q90" s="27">
        <v>3</v>
      </c>
      <c r="R90" s="28">
        <f>SUM(P90:Q90)</f>
      </c>
      <c r="S90" s="29">
        <f>R90/G90</f>
      </c>
      <c r="T90" s="27">
        <v>4</v>
      </c>
      <c r="U90" s="27">
        <v>24</v>
      </c>
      <c r="V90" s="28">
        <f>SUM(T90:U90)</f>
      </c>
      <c r="W90" s="29">
        <f>V90/G90</f>
      </c>
      <c r="X90" s="33">
        <v>2</v>
      </c>
      <c r="Y90" s="33">
        <v>2</v>
      </c>
      <c r="Z90" s="37">
        <f>SUM(X90:Y90)</f>
      </c>
      <c r="AA90" s="38">
        <f>Z90/G90</f>
      </c>
      <c r="AB90" s="39">
        <f>1-AA90</f>
      </c>
    </row>
    <row r="91" spans="1:28" ht="24.75" customHeight="1">
      <c r="A91" s="11" t="s">
        <v>104</v>
      </c>
      <c r="B91" s="12">
        <v>20</v>
      </c>
      <c r="C91" s="12">
        <v>1</v>
      </c>
      <c r="D91" s="13">
        <f>SUM(B91:C91)</f>
      </c>
      <c r="E91" s="14">
        <v>20</v>
      </c>
      <c r="F91" s="14">
        <v>1</v>
      </c>
      <c r="G91" s="15">
        <f>SUM(E91:F91)</f>
      </c>
      <c r="H91" s="12">
        <v>0</v>
      </c>
      <c r="I91" s="12">
        <v>0</v>
      </c>
      <c r="J91" s="25">
        <f>SUM(H91:I91)</f>
      </c>
      <c r="K91" s="26">
        <f>J91/$D91</f>
      </c>
      <c r="L91" s="27">
        <v>0</v>
      </c>
      <c r="M91" s="27">
        <v>0</v>
      </c>
      <c r="N91" s="28">
        <f>SUM(L91:M91)</f>
      </c>
      <c r="O91" s="29">
        <f>N91/$G91</f>
      </c>
      <c r="P91" s="27">
        <v>3</v>
      </c>
      <c r="Q91" s="27">
        <v>0</v>
      </c>
      <c r="R91" s="28">
        <f>SUM(P91:Q91)</f>
      </c>
      <c r="S91" s="29">
        <f>R91/G91</f>
      </c>
      <c r="T91" s="27">
        <v>13</v>
      </c>
      <c r="U91" s="27">
        <v>1</v>
      </c>
      <c r="V91" s="28">
        <f>SUM(T91:U91)</f>
      </c>
      <c r="W91" s="29">
        <f>V91/G91</f>
      </c>
      <c r="X91" s="33">
        <v>4</v>
      </c>
      <c r="Y91" s="33">
        <v>0</v>
      </c>
      <c r="Z91" s="37">
        <f>SUM(X91:Y91)</f>
      </c>
      <c r="AA91" s="38">
        <f>Z91/G91</f>
      </c>
      <c r="AB91" s="39">
        <f>1-AA91</f>
      </c>
    </row>
    <row r="92" spans="1:28" ht="24.75" customHeight="1">
      <c r="A92" s="11" t="s">
        <v>105</v>
      </c>
      <c r="B92" s="12">
        <v>45</v>
      </c>
      <c r="C92" s="12">
        <v>0</v>
      </c>
      <c r="D92" s="13">
        <f>SUM(B92:C92)</f>
      </c>
      <c r="E92" s="14">
        <v>45</v>
      </c>
      <c r="F92" s="14">
        <v>0</v>
      </c>
      <c r="G92" s="15">
        <f>SUM(E92:F92)</f>
      </c>
      <c r="H92" s="12">
        <v>0</v>
      </c>
      <c r="I92" s="12">
        <v>0</v>
      </c>
      <c r="J92" s="25">
        <f>SUM(H92:I92)</f>
      </c>
      <c r="K92" s="26">
        <f>J92/$D92</f>
      </c>
      <c r="L92" s="27">
        <v>2</v>
      </c>
      <c r="M92" s="27">
        <v>0</v>
      </c>
      <c r="N92" s="28">
        <f>SUM(L92:M92)</f>
      </c>
      <c r="O92" s="29">
        <f>N92/$G92</f>
      </c>
      <c r="P92" s="27">
        <v>6</v>
      </c>
      <c r="Q92" s="27">
        <v>0</v>
      </c>
      <c r="R92" s="28">
        <f>SUM(P92:Q92)</f>
      </c>
      <c r="S92" s="29">
        <f>R92/G92</f>
      </c>
      <c r="T92" s="27">
        <v>34</v>
      </c>
      <c r="U92" s="27">
        <v>0</v>
      </c>
      <c r="V92" s="28">
        <f>SUM(T92:U92)</f>
      </c>
      <c r="W92" s="29">
        <f>V92/G92</f>
      </c>
      <c r="X92" s="33">
        <v>3</v>
      </c>
      <c r="Y92" s="33">
        <v>0</v>
      </c>
      <c r="Z92" s="37">
        <f>SUM(X92:Y92)</f>
      </c>
      <c r="AA92" s="38">
        <f>Z92/G92</f>
      </c>
      <c r="AB92" s="39">
        <f>1-AA92</f>
      </c>
    </row>
    <row r="93" spans="1:28" ht="24.75" customHeight="1">
      <c r="A93" s="11" t="s">
        <v>106</v>
      </c>
      <c r="B93" s="12">
        <v>38</v>
      </c>
      <c r="C93" s="12">
        <v>5</v>
      </c>
      <c r="D93" s="13">
        <f>SUM(B93:C93)</f>
      </c>
      <c r="E93" s="14">
        <v>38</v>
      </c>
      <c r="F93" s="14">
        <v>5</v>
      </c>
      <c r="G93" s="15">
        <f>SUM(E93:F93)</f>
      </c>
      <c r="H93" s="12">
        <v>0</v>
      </c>
      <c r="I93" s="12">
        <v>0</v>
      </c>
      <c r="J93" s="25">
        <f>SUM(H93:I93)</f>
      </c>
      <c r="K93" s="26">
        <f>J93/$D93</f>
      </c>
      <c r="L93" s="27">
        <v>2</v>
      </c>
      <c r="M93" s="27">
        <v>0</v>
      </c>
      <c r="N93" s="28">
        <f>SUM(L93:M93)</f>
      </c>
      <c r="O93" s="29">
        <f>N93/$G93</f>
      </c>
      <c r="P93" s="27">
        <v>8</v>
      </c>
      <c r="Q93" s="27">
        <v>2</v>
      </c>
      <c r="R93" s="28">
        <f>SUM(P93:Q93)</f>
      </c>
      <c r="S93" s="29">
        <f>R93/G93</f>
      </c>
      <c r="T93" s="27">
        <v>26</v>
      </c>
      <c r="U93" s="27">
        <v>3</v>
      </c>
      <c r="V93" s="28">
        <f>SUM(T93:U93)</f>
      </c>
      <c r="W93" s="29">
        <f>V93/G93</f>
      </c>
      <c r="X93" s="33">
        <v>2</v>
      </c>
      <c r="Y93" s="33">
        <v>0</v>
      </c>
      <c r="Z93" s="37">
        <f>SUM(X93:Y93)</f>
      </c>
      <c r="AA93" s="38">
        <f>Z93/G93</f>
      </c>
      <c r="AB93" s="39">
        <f>1-AA93</f>
      </c>
    </row>
    <row r="94" spans="1:28" ht="24.75" customHeight="1">
      <c r="A94" s="11" t="s">
        <v>107</v>
      </c>
      <c r="B94" s="12">
        <v>23</v>
      </c>
      <c r="C94" s="12">
        <v>4</v>
      </c>
      <c r="D94" s="13">
        <f>SUM(B94:C94)</f>
      </c>
      <c r="E94" s="14">
        <v>23</v>
      </c>
      <c r="F94" s="14">
        <v>4</v>
      </c>
      <c r="G94" s="15">
        <f>SUM(E94:F94)</f>
      </c>
      <c r="H94" s="12">
        <v>0</v>
      </c>
      <c r="I94" s="12">
        <v>0</v>
      </c>
      <c r="J94" s="25">
        <f>SUM(H94:I94)</f>
      </c>
      <c r="K94" s="26">
        <f>J94/$D94</f>
      </c>
      <c r="L94" s="27">
        <v>0</v>
      </c>
      <c r="M94" s="27">
        <v>0</v>
      </c>
      <c r="N94" s="28">
        <f>SUM(L94:M94)</f>
      </c>
      <c r="O94" s="29">
        <f>N94/$G94</f>
      </c>
      <c r="P94" s="27">
        <v>1</v>
      </c>
      <c r="Q94" s="27">
        <v>0</v>
      </c>
      <c r="R94" s="28">
        <f>SUM(P94:Q94)</f>
      </c>
      <c r="S94" s="29">
        <f>R94/G94</f>
      </c>
      <c r="T94" s="27">
        <v>18</v>
      </c>
      <c r="U94" s="27">
        <v>4</v>
      </c>
      <c r="V94" s="28">
        <f>SUM(T94:U94)</f>
      </c>
      <c r="W94" s="29">
        <f>V94/G94</f>
      </c>
      <c r="X94" s="33">
        <v>4</v>
      </c>
      <c r="Y94" s="33">
        <v>0</v>
      </c>
      <c r="Z94" s="37">
        <f>SUM(X94:Y94)</f>
      </c>
      <c r="AA94" s="38">
        <f>Z94/G94</f>
      </c>
      <c r="AB94" s="39">
        <f>1-AA94</f>
      </c>
    </row>
    <row r="95" spans="1:28" ht="24.75" customHeight="1">
      <c r="A95" s="11" t="s">
        <v>108</v>
      </c>
      <c r="B95" s="12">
        <v>28</v>
      </c>
      <c r="C95" s="12">
        <v>21</v>
      </c>
      <c r="D95" s="13">
        <f>SUM(B95:C95)</f>
      </c>
      <c r="E95" s="14">
        <v>28</v>
      </c>
      <c r="F95" s="14">
        <v>21</v>
      </c>
      <c r="G95" s="15">
        <f>SUM(E95:F95)</f>
      </c>
      <c r="H95" s="12">
        <v>0</v>
      </c>
      <c r="I95" s="12">
        <v>0</v>
      </c>
      <c r="J95" s="25">
        <f>SUM(H95:I95)</f>
      </c>
      <c r="K95" s="26">
        <f>J95/$D95</f>
      </c>
      <c r="L95" s="27">
        <v>0</v>
      </c>
      <c r="M95" s="27">
        <v>0</v>
      </c>
      <c r="N95" s="28">
        <f>SUM(L95:M95)</f>
      </c>
      <c r="O95" s="29">
        <f>N95/$G95</f>
      </c>
      <c r="P95" s="27">
        <v>4</v>
      </c>
      <c r="Q95" s="27">
        <v>2</v>
      </c>
      <c r="R95" s="28">
        <f>SUM(P95:Q95)</f>
      </c>
      <c r="S95" s="29">
        <f>R95/G95</f>
      </c>
      <c r="T95" s="27">
        <v>23</v>
      </c>
      <c r="U95" s="27">
        <v>19</v>
      </c>
      <c r="V95" s="28">
        <f>SUM(T95:U95)</f>
      </c>
      <c r="W95" s="29">
        <f>V95/G95</f>
      </c>
      <c r="X95" s="33">
        <v>1</v>
      </c>
      <c r="Y95" s="33">
        <v>0</v>
      </c>
      <c r="Z95" s="37">
        <f>SUM(X95:Y95)</f>
      </c>
      <c r="AA95" s="38">
        <f>Z95/G95</f>
      </c>
      <c r="AB95" s="39">
        <f>1-AA95</f>
      </c>
    </row>
    <row r="96" spans="1:28" ht="24.75" customHeight="1">
      <c r="A96" s="11" t="s">
        <v>109</v>
      </c>
      <c r="B96" s="12">
        <v>26</v>
      </c>
      <c r="C96" s="12">
        <v>21</v>
      </c>
      <c r="D96" s="13">
        <f>SUM(B96:C96)</f>
      </c>
      <c r="E96" s="14">
        <v>26</v>
      </c>
      <c r="F96" s="14">
        <v>21</v>
      </c>
      <c r="G96" s="15">
        <f>SUM(E96:F96)</f>
      </c>
      <c r="H96" s="12">
        <v>0</v>
      </c>
      <c r="I96" s="12">
        <v>0</v>
      </c>
      <c r="J96" s="25">
        <f>SUM(H96:I96)</f>
      </c>
      <c r="K96" s="26">
        <f>J96/$D96</f>
      </c>
      <c r="L96" s="27">
        <v>0</v>
      </c>
      <c r="M96" s="27">
        <v>0</v>
      </c>
      <c r="N96" s="28">
        <f>SUM(L96:M96)</f>
      </c>
      <c r="O96" s="29">
        <f>N96/$G96</f>
      </c>
      <c r="P96" s="27">
        <v>3</v>
      </c>
      <c r="Q96" s="27">
        <v>8</v>
      </c>
      <c r="R96" s="28">
        <f>SUM(P96:Q96)</f>
      </c>
      <c r="S96" s="29">
        <f>R96/G96</f>
      </c>
      <c r="T96" s="27">
        <v>21</v>
      </c>
      <c r="U96" s="27">
        <v>13</v>
      </c>
      <c r="V96" s="28">
        <f>SUM(T96:U96)</f>
      </c>
      <c r="W96" s="29">
        <f>V96/G96</f>
      </c>
      <c r="X96" s="33">
        <v>2</v>
      </c>
      <c r="Y96" s="33">
        <v>0</v>
      </c>
      <c r="Z96" s="37">
        <f>SUM(X96:Y96)</f>
      </c>
      <c r="AA96" s="38">
        <f>Z96/G96</f>
      </c>
      <c r="AB96" s="39">
        <f>1-AA96</f>
      </c>
    </row>
    <row r="97" spans="1:28" ht="24.75" customHeight="1">
      <c r="A97" s="11" t="s">
        <v>110</v>
      </c>
      <c r="B97" s="12">
        <v>6</v>
      </c>
      <c r="C97" s="12">
        <v>14</v>
      </c>
      <c r="D97" s="13">
        <f>SUM(B97:C97)</f>
      </c>
      <c r="E97" s="14">
        <v>6</v>
      </c>
      <c r="F97" s="14">
        <v>14</v>
      </c>
      <c r="G97" s="15">
        <f>SUM(E97:F97)</f>
      </c>
      <c r="H97" s="12">
        <v>0</v>
      </c>
      <c r="I97" s="12">
        <v>0</v>
      </c>
      <c r="J97" s="25">
        <f>SUM(H97:I97)</f>
      </c>
      <c r="K97" s="26">
        <f>J97/$D97</f>
      </c>
      <c r="L97" s="27">
        <v>0</v>
      </c>
      <c r="M97" s="27">
        <v>0</v>
      </c>
      <c r="N97" s="28">
        <f>SUM(L97:M97)</f>
      </c>
      <c r="O97" s="29">
        <f>N97/$G97</f>
      </c>
      <c r="P97" s="27">
        <v>1</v>
      </c>
      <c r="Q97" s="27">
        <v>4</v>
      </c>
      <c r="R97" s="28">
        <f>SUM(P97:Q97)</f>
      </c>
      <c r="S97" s="29">
        <f>R97/G97</f>
      </c>
      <c r="T97" s="27">
        <v>3</v>
      </c>
      <c r="U97" s="27">
        <v>10</v>
      </c>
      <c r="V97" s="28">
        <f>SUM(T97:U97)</f>
      </c>
      <c r="W97" s="29">
        <f>V97/G97</f>
      </c>
      <c r="X97" s="33">
        <v>2</v>
      </c>
      <c r="Y97" s="33">
        <v>0</v>
      </c>
      <c r="Z97" s="37">
        <f>SUM(X97:Y97)</f>
      </c>
      <c r="AA97" s="38">
        <f>Z97/G97</f>
      </c>
      <c r="AB97" s="39">
        <f>1-AA97</f>
      </c>
    </row>
    <row r="98" spans="1:28" ht="24.75" customHeight="1">
      <c r="A98" s="11" t="s">
        <v>111</v>
      </c>
      <c r="B98" s="12">
        <v>9</v>
      </c>
      <c r="C98" s="12">
        <v>43</v>
      </c>
      <c r="D98" s="13">
        <f>SUM(B98:C98)</f>
      </c>
      <c r="E98" s="14">
        <v>9</v>
      </c>
      <c r="F98" s="14">
        <v>43</v>
      </c>
      <c r="G98" s="15">
        <f>SUM(E98:F98)</f>
      </c>
      <c r="H98" s="12">
        <v>0</v>
      </c>
      <c r="I98" s="12">
        <v>0</v>
      </c>
      <c r="J98" s="25">
        <f>SUM(H98:I98)</f>
      </c>
      <c r="K98" s="26">
        <f>J98/$D98</f>
      </c>
      <c r="L98" s="27">
        <v>0</v>
      </c>
      <c r="M98" s="27">
        <v>0</v>
      </c>
      <c r="N98" s="28">
        <f>SUM(L98:M98)</f>
      </c>
      <c r="O98" s="29">
        <f>N98/$G98</f>
      </c>
      <c r="P98" s="27">
        <v>1</v>
      </c>
      <c r="Q98" s="27">
        <v>11</v>
      </c>
      <c r="R98" s="28">
        <f>SUM(P98:Q98)</f>
      </c>
      <c r="S98" s="29">
        <f>R98/G98</f>
      </c>
      <c r="T98" s="27">
        <v>7</v>
      </c>
      <c r="U98" s="27">
        <v>32</v>
      </c>
      <c r="V98" s="28">
        <f>SUM(T98:U98)</f>
      </c>
      <c r="W98" s="29">
        <f>V98/G98</f>
      </c>
      <c r="X98" s="33">
        <v>1</v>
      </c>
      <c r="Y98" s="33">
        <v>0</v>
      </c>
      <c r="Z98" s="37">
        <f>SUM(X98:Y98)</f>
      </c>
      <c r="AA98" s="38">
        <f>Z98/G98</f>
      </c>
      <c r="AB98" s="39">
        <f>1-AA98</f>
      </c>
    </row>
    <row r="99" spans="1:28" ht="24.75" customHeight="1">
      <c r="A99" s="11" t="s">
        <v>112</v>
      </c>
      <c r="B99" s="12">
        <v>33</v>
      </c>
      <c r="C99" s="12">
        <v>20</v>
      </c>
      <c r="D99" s="13">
        <f>SUM(B99:C99)</f>
      </c>
      <c r="E99" s="14">
        <v>33</v>
      </c>
      <c r="F99" s="14">
        <v>20</v>
      </c>
      <c r="G99" s="15">
        <f>SUM(E99:F99)</f>
      </c>
      <c r="H99" s="12">
        <v>0</v>
      </c>
      <c r="I99" s="12">
        <v>0</v>
      </c>
      <c r="J99" s="25">
        <f>SUM(H99:I99)</f>
      </c>
      <c r="K99" s="26">
        <f>J99/$D99</f>
      </c>
      <c r="L99" s="27">
        <v>0</v>
      </c>
      <c r="M99" s="27">
        <v>0</v>
      </c>
      <c r="N99" s="28">
        <f>SUM(L99:M99)</f>
      </c>
      <c r="O99" s="29">
        <f>N99/$G99</f>
      </c>
      <c r="P99" s="27">
        <v>7</v>
      </c>
      <c r="Q99" s="27">
        <v>5</v>
      </c>
      <c r="R99" s="28">
        <f>SUM(P99:Q99)</f>
      </c>
      <c r="S99" s="29">
        <f>R99/G99</f>
      </c>
      <c r="T99" s="27">
        <v>23</v>
      </c>
      <c r="U99" s="27">
        <v>15</v>
      </c>
      <c r="V99" s="28">
        <f>SUM(T99:U99)</f>
      </c>
      <c r="W99" s="29">
        <f>V99/G99</f>
      </c>
      <c r="X99" s="33">
        <v>3</v>
      </c>
      <c r="Y99" s="33">
        <v>0</v>
      </c>
      <c r="Z99" s="37">
        <f>SUM(X99:Y99)</f>
      </c>
      <c r="AA99" s="38">
        <f>Z99/G99</f>
      </c>
      <c r="AB99" s="39">
        <f>1-AA99</f>
      </c>
    </row>
    <row r="100" spans="1:28" ht="24.75" customHeight="1">
      <c r="A100" s="11" t="s">
        <v>113</v>
      </c>
      <c r="B100" s="12">
        <v>22</v>
      </c>
      <c r="C100" s="12">
        <v>10</v>
      </c>
      <c r="D100" s="13">
        <f>SUM(B100:C100)</f>
      </c>
      <c r="E100" s="14">
        <v>22</v>
      </c>
      <c r="F100" s="14">
        <v>10</v>
      </c>
      <c r="G100" s="15">
        <f>SUM(E100:F100)</f>
      </c>
      <c r="H100" s="12">
        <v>0</v>
      </c>
      <c r="I100" s="12">
        <v>0</v>
      </c>
      <c r="J100" s="25">
        <f>SUM(H100:I100)</f>
      </c>
      <c r="K100" s="26">
        <f>J100/$D100</f>
      </c>
      <c r="L100" s="27">
        <v>0</v>
      </c>
      <c r="M100" s="27">
        <v>0</v>
      </c>
      <c r="N100" s="28">
        <f>SUM(L100:M100)</f>
      </c>
      <c r="O100" s="29">
        <f>N100/$G100</f>
      </c>
      <c r="P100" s="27">
        <v>4</v>
      </c>
      <c r="Q100" s="27">
        <v>3</v>
      </c>
      <c r="R100" s="28">
        <f>SUM(P100:Q100)</f>
      </c>
      <c r="S100" s="29">
        <f>R100/G100</f>
      </c>
      <c r="T100" s="27">
        <v>16</v>
      </c>
      <c r="U100" s="27">
        <v>7</v>
      </c>
      <c r="V100" s="28">
        <f>SUM(T100:U100)</f>
      </c>
      <c r="W100" s="29">
        <f>V100/G100</f>
      </c>
      <c r="X100" s="33">
        <v>2</v>
      </c>
      <c r="Y100" s="33">
        <v>0</v>
      </c>
      <c r="Z100" s="37">
        <f>SUM(X100:Y100)</f>
      </c>
      <c r="AA100" s="38">
        <f>Z100/G100</f>
      </c>
      <c r="AB100" s="39">
        <f>1-AA100</f>
      </c>
    </row>
    <row r="101" spans="1:28" ht="24.75" customHeight="1">
      <c r="A101" s="11" t="s">
        <v>114</v>
      </c>
      <c r="B101" s="12">
        <v>26</v>
      </c>
      <c r="C101" s="12">
        <v>26</v>
      </c>
      <c r="D101" s="13">
        <f>SUM(B101:C101)</f>
      </c>
      <c r="E101" s="14">
        <v>26</v>
      </c>
      <c r="F101" s="14">
        <v>26</v>
      </c>
      <c r="G101" s="15">
        <f>SUM(E101:F101)</f>
      </c>
      <c r="H101" s="12">
        <v>0</v>
      </c>
      <c r="I101" s="12">
        <v>0</v>
      </c>
      <c r="J101" s="25">
        <f>SUM(H101:I101)</f>
      </c>
      <c r="K101" s="26">
        <f>J101/$D101</f>
      </c>
      <c r="L101" s="27">
        <v>1</v>
      </c>
      <c r="M101" s="27">
        <v>0</v>
      </c>
      <c r="N101" s="28">
        <f>SUM(L101:M101)</f>
      </c>
      <c r="O101" s="29">
        <f>N101/$G101</f>
      </c>
      <c r="P101" s="27">
        <v>3</v>
      </c>
      <c r="Q101" s="27">
        <v>2</v>
      </c>
      <c r="R101" s="28">
        <f>SUM(P101:Q101)</f>
      </c>
      <c r="S101" s="29">
        <f>R101/G101</f>
      </c>
      <c r="T101" s="27">
        <v>20</v>
      </c>
      <c r="U101" s="27">
        <v>22</v>
      </c>
      <c r="V101" s="28">
        <f>SUM(T101:U101)</f>
      </c>
      <c r="W101" s="29">
        <f>V101/G101</f>
      </c>
      <c r="X101" s="33">
        <v>2</v>
      </c>
      <c r="Y101" s="33">
        <v>2</v>
      </c>
      <c r="Z101" s="37">
        <f>SUM(X101:Y101)</f>
      </c>
      <c r="AA101" s="38">
        <f>Z101/G101</f>
      </c>
      <c r="AB101" s="39">
        <f>1-AA101</f>
      </c>
    </row>
    <row r="102" spans="1:28" ht="24.75" customHeight="1">
      <c r="A102" s="11" t="s">
        <v>115</v>
      </c>
      <c r="B102" s="12">
        <v>16</v>
      </c>
      <c r="C102" s="12">
        <v>11</v>
      </c>
      <c r="D102" s="13">
        <f>SUM(B102:C102)</f>
      </c>
      <c r="E102" s="14">
        <v>16</v>
      </c>
      <c r="F102" s="14">
        <v>11</v>
      </c>
      <c r="G102" s="15">
        <f>SUM(E102:F102)</f>
      </c>
      <c r="H102" s="12">
        <v>0</v>
      </c>
      <c r="I102" s="12">
        <v>0</v>
      </c>
      <c r="J102" s="25">
        <f>SUM(H102:I102)</f>
      </c>
      <c r="K102" s="26">
        <f>J102/$D102</f>
      </c>
      <c r="L102" s="27">
        <v>2</v>
      </c>
      <c r="M102" s="27">
        <v>0</v>
      </c>
      <c r="N102" s="28">
        <f>SUM(L102:M102)</f>
      </c>
      <c r="O102" s="29">
        <f>N102/$G102</f>
      </c>
      <c r="P102" s="27">
        <v>2</v>
      </c>
      <c r="Q102" s="27">
        <v>1</v>
      </c>
      <c r="R102" s="28">
        <f>SUM(P102:Q102)</f>
      </c>
      <c r="S102" s="29">
        <f>R102/G102</f>
      </c>
      <c r="T102" s="27">
        <v>11</v>
      </c>
      <c r="U102" s="27">
        <v>10</v>
      </c>
      <c r="V102" s="28">
        <f>SUM(T102:U102)</f>
      </c>
      <c r="W102" s="29">
        <f>V102/G102</f>
      </c>
      <c r="X102" s="33">
        <v>1</v>
      </c>
      <c r="Y102" s="33">
        <v>0</v>
      </c>
      <c r="Z102" s="37">
        <f>SUM(X102:Y102)</f>
      </c>
      <c r="AA102" s="38">
        <f>Z102/G102</f>
      </c>
      <c r="AB102" s="39">
        <f>1-AA102</f>
      </c>
    </row>
    <row r="103" spans="1:28" ht="24.75" customHeight="1">
      <c r="A103" s="11" t="s">
        <v>116</v>
      </c>
      <c r="B103" s="12">
        <v>26</v>
      </c>
      <c r="C103" s="12">
        <v>12</v>
      </c>
      <c r="D103" s="13">
        <f>SUM(B103:C103)</f>
      </c>
      <c r="E103" s="14">
        <v>26</v>
      </c>
      <c r="F103" s="14">
        <v>12</v>
      </c>
      <c r="G103" s="15">
        <f>SUM(E103:F103)</f>
      </c>
      <c r="H103" s="12">
        <v>0</v>
      </c>
      <c r="I103" s="12">
        <v>0</v>
      </c>
      <c r="J103" s="25">
        <f>SUM(H103:I103)</f>
      </c>
      <c r="K103" s="26">
        <f>J103/$D103</f>
      </c>
      <c r="L103" s="27">
        <v>0</v>
      </c>
      <c r="M103" s="27">
        <v>0</v>
      </c>
      <c r="N103" s="28">
        <f>SUM(L103:M103)</f>
      </c>
      <c r="O103" s="29">
        <f>N103/$G103</f>
      </c>
      <c r="P103" s="27">
        <v>6</v>
      </c>
      <c r="Q103" s="27">
        <v>6</v>
      </c>
      <c r="R103" s="28">
        <f>SUM(P103:Q103)</f>
      </c>
      <c r="S103" s="29">
        <f>R103/G103</f>
      </c>
      <c r="T103" s="27">
        <v>16</v>
      </c>
      <c r="U103" s="27">
        <v>6</v>
      </c>
      <c r="V103" s="28">
        <f>SUM(T103:U103)</f>
      </c>
      <c r="W103" s="29">
        <f>V103/G103</f>
      </c>
      <c r="X103" s="33">
        <v>4</v>
      </c>
      <c r="Y103" s="33">
        <v>0</v>
      </c>
      <c r="Z103" s="37">
        <f>SUM(X103:Y103)</f>
      </c>
      <c r="AA103" s="38">
        <f>Z103/G103</f>
      </c>
      <c r="AB103" s="39">
        <f>1-AA103</f>
      </c>
    </row>
    <row r="104" spans="1:28" ht="24.75" customHeight="1">
      <c r="A104" s="11" t="s">
        <v>117</v>
      </c>
      <c r="B104" s="12">
        <v>23</v>
      </c>
      <c r="C104" s="12">
        <v>0</v>
      </c>
      <c r="D104" s="13">
        <f>SUM(B104:C104)</f>
      </c>
      <c r="E104" s="14">
        <v>23</v>
      </c>
      <c r="F104" s="14">
        <v>0</v>
      </c>
      <c r="G104" s="15">
        <f>SUM(E104:F104)</f>
      </c>
      <c r="H104" s="12">
        <v>0</v>
      </c>
      <c r="I104" s="12">
        <v>0</v>
      </c>
      <c r="J104" s="25">
        <f>SUM(H104:I104)</f>
      </c>
      <c r="K104" s="26">
        <f>J104/$D104</f>
      </c>
      <c r="L104" s="27">
        <v>2</v>
      </c>
      <c r="M104" s="27">
        <v>0</v>
      </c>
      <c r="N104" s="28">
        <f>SUM(L104:M104)</f>
      </c>
      <c r="O104" s="29">
        <f>N104/$G104</f>
      </c>
      <c r="P104" s="27">
        <v>3</v>
      </c>
      <c r="Q104" s="27">
        <v>0</v>
      </c>
      <c r="R104" s="28">
        <f>SUM(P104:Q104)</f>
      </c>
      <c r="S104" s="29">
        <f>R104/G104</f>
      </c>
      <c r="T104" s="27">
        <v>18</v>
      </c>
      <c r="U104" s="27">
        <v>0</v>
      </c>
      <c r="V104" s="28">
        <f>SUM(T104:U104)</f>
      </c>
      <c r="W104" s="29">
        <f>V104/G104</f>
      </c>
      <c r="X104" s="33">
        <v>0</v>
      </c>
      <c r="Y104" s="33">
        <v>0</v>
      </c>
      <c r="Z104" s="37">
        <f>SUM(X104:Y104)</f>
      </c>
      <c r="AA104" s="38">
        <f>Z104/G104</f>
      </c>
      <c r="AB104" s="39">
        <f>1-AA104</f>
      </c>
    </row>
    <row r="105" spans="1:28" ht="24.75" customHeight="1">
      <c r="A105" s="11" t="s">
        <v>118</v>
      </c>
      <c r="B105" s="12">
        <v>17</v>
      </c>
      <c r="C105" s="12">
        <v>14</v>
      </c>
      <c r="D105" s="13">
        <f>SUM(B105:C105)</f>
      </c>
      <c r="E105" s="14">
        <v>17</v>
      </c>
      <c r="F105" s="14">
        <v>14</v>
      </c>
      <c r="G105" s="15">
        <f>SUM(E105:F105)</f>
      </c>
      <c r="H105" s="12">
        <v>0</v>
      </c>
      <c r="I105" s="12">
        <v>0</v>
      </c>
      <c r="J105" s="25">
        <f>SUM(H105:I105)</f>
      </c>
      <c r="K105" s="26">
        <f>J105/$D105</f>
      </c>
      <c r="L105" s="27">
        <v>0</v>
      </c>
      <c r="M105" s="27">
        <v>0</v>
      </c>
      <c r="N105" s="28">
        <f>SUM(L105:M105)</f>
      </c>
      <c r="O105" s="29">
        <f>N105/$G105</f>
      </c>
      <c r="P105" s="27">
        <v>0</v>
      </c>
      <c r="Q105" s="27">
        <v>4</v>
      </c>
      <c r="R105" s="28">
        <f>SUM(P105:Q105)</f>
      </c>
      <c r="S105" s="29">
        <f>R105/G105</f>
      </c>
      <c r="T105" s="27">
        <v>14</v>
      </c>
      <c r="U105" s="27">
        <v>9</v>
      </c>
      <c r="V105" s="28">
        <f>SUM(T105:U105)</f>
      </c>
      <c r="W105" s="29">
        <f>V105/G105</f>
      </c>
      <c r="X105" s="33">
        <v>3</v>
      </c>
      <c r="Y105" s="33">
        <v>1</v>
      </c>
      <c r="Z105" s="37">
        <f>SUM(X105:Y105)</f>
      </c>
      <c r="AA105" s="38">
        <f>Z105/G105</f>
      </c>
      <c r="AB105" s="39">
        <f>1-AA105</f>
      </c>
    </row>
    <row r="106" spans="1:28" ht="24.75" customHeight="1">
      <c r="A106" s="11" t="s">
        <v>119</v>
      </c>
      <c r="B106" s="12">
        <v>20</v>
      </c>
      <c r="C106" s="12">
        <v>3</v>
      </c>
      <c r="D106" s="13">
        <f>SUM(B106:C106)</f>
      </c>
      <c r="E106" s="14">
        <v>20</v>
      </c>
      <c r="F106" s="14">
        <v>3</v>
      </c>
      <c r="G106" s="15">
        <f>SUM(E106:F106)</f>
      </c>
      <c r="H106" s="12">
        <v>0</v>
      </c>
      <c r="I106" s="12">
        <v>0</v>
      </c>
      <c r="J106" s="25">
        <f>SUM(H106:I106)</f>
      </c>
      <c r="K106" s="26">
        <f>J106/$D106</f>
      </c>
      <c r="L106" s="27">
        <v>1</v>
      </c>
      <c r="M106" s="27">
        <v>0</v>
      </c>
      <c r="N106" s="28">
        <f>SUM(L106:M106)</f>
      </c>
      <c r="O106" s="29">
        <f>N106/$G106</f>
      </c>
      <c r="P106" s="27">
        <v>3</v>
      </c>
      <c r="Q106" s="27">
        <v>1</v>
      </c>
      <c r="R106" s="28">
        <f>SUM(P106:Q106)</f>
      </c>
      <c r="S106" s="29">
        <f>R106/G106</f>
      </c>
      <c r="T106" s="27">
        <v>16</v>
      </c>
      <c r="U106" s="27">
        <v>2</v>
      </c>
      <c r="V106" s="28">
        <f>SUM(T106:U106)</f>
      </c>
      <c r="W106" s="29">
        <f>V106/G106</f>
      </c>
      <c r="X106" s="33">
        <v>0</v>
      </c>
      <c r="Y106" s="33">
        <v>0</v>
      </c>
      <c r="Z106" s="37">
        <f>SUM(X106:Y106)</f>
      </c>
      <c r="AA106" s="38">
        <f>Z106/G106</f>
      </c>
      <c r="AB106" s="39">
        <f>1-AA106</f>
      </c>
    </row>
    <row r="107" spans="1:28" ht="24.75" customHeight="1">
      <c r="A107" s="11" t="s">
        <v>120</v>
      </c>
      <c r="B107" s="12">
        <v>30</v>
      </c>
      <c r="C107" s="12">
        <v>8</v>
      </c>
      <c r="D107" s="13">
        <f>SUM(B107:C107)</f>
      </c>
      <c r="E107" s="14">
        <v>30</v>
      </c>
      <c r="F107" s="14">
        <v>8</v>
      </c>
      <c r="G107" s="15">
        <f>SUM(E107:F107)</f>
      </c>
      <c r="H107" s="12">
        <v>0</v>
      </c>
      <c r="I107" s="12">
        <v>0</v>
      </c>
      <c r="J107" s="25">
        <f>SUM(H107:I107)</f>
      </c>
      <c r="K107" s="26">
        <f>J107/$D107</f>
      </c>
      <c r="L107" s="27">
        <v>0</v>
      </c>
      <c r="M107" s="27">
        <v>0</v>
      </c>
      <c r="N107" s="28">
        <f>SUM(L107:M107)</f>
      </c>
      <c r="O107" s="29">
        <f>N107/$G107</f>
      </c>
      <c r="P107" s="27">
        <v>5</v>
      </c>
      <c r="Q107" s="27">
        <v>3</v>
      </c>
      <c r="R107" s="28">
        <f>SUM(P107:Q107)</f>
      </c>
      <c r="S107" s="29">
        <f>R107/G107</f>
      </c>
      <c r="T107" s="27">
        <v>25</v>
      </c>
      <c r="U107" s="27">
        <v>5</v>
      </c>
      <c r="V107" s="28">
        <f>SUM(T107:U107)</f>
      </c>
      <c r="W107" s="29">
        <f>V107/G107</f>
      </c>
      <c r="X107" s="33">
        <v>0</v>
      </c>
      <c r="Y107" s="33">
        <v>0</v>
      </c>
      <c r="Z107" s="37">
        <f>SUM(X107:Y107)</f>
      </c>
      <c r="AA107" s="38">
        <f>Z107/G107</f>
      </c>
      <c r="AB107" s="39">
        <f>1-AA107</f>
      </c>
    </row>
    <row r="108" spans="1:28" ht="24.75" customHeight="1">
      <c r="A108" s="11" t="s">
        <v>121</v>
      </c>
      <c r="B108" s="12">
        <v>28</v>
      </c>
      <c r="C108" s="12">
        <v>1</v>
      </c>
      <c r="D108" s="13">
        <f>SUM(B108:C108)</f>
      </c>
      <c r="E108" s="14">
        <v>28</v>
      </c>
      <c r="F108" s="14">
        <v>1</v>
      </c>
      <c r="G108" s="15">
        <f>SUM(E108:F108)</f>
      </c>
      <c r="H108" s="12">
        <v>0</v>
      </c>
      <c r="I108" s="12">
        <v>0</v>
      </c>
      <c r="J108" s="25">
        <f>SUM(H108:I108)</f>
      </c>
      <c r="K108" s="26">
        <f>J108/$D108</f>
      </c>
      <c r="L108" s="27">
        <v>0</v>
      </c>
      <c r="M108" s="27">
        <v>0</v>
      </c>
      <c r="N108" s="28">
        <f>SUM(L108:M108)</f>
      </c>
      <c r="O108" s="29">
        <f>N108/$G108</f>
      </c>
      <c r="P108" s="27">
        <v>4</v>
      </c>
      <c r="Q108" s="27">
        <v>0</v>
      </c>
      <c r="R108" s="28">
        <f>SUM(P108:Q108)</f>
      </c>
      <c r="S108" s="29">
        <f>R108/G108</f>
      </c>
      <c r="T108" s="27">
        <v>21</v>
      </c>
      <c r="U108" s="27">
        <v>1</v>
      </c>
      <c r="V108" s="28">
        <f>SUM(T108:U108)</f>
      </c>
      <c r="W108" s="29">
        <f>V108/G108</f>
      </c>
      <c r="X108" s="33">
        <v>3</v>
      </c>
      <c r="Y108" s="33">
        <v>0</v>
      </c>
      <c r="Z108" s="37">
        <f>SUM(X108:Y108)</f>
      </c>
      <c r="AA108" s="38">
        <f>Z108/G108</f>
      </c>
      <c r="AB108" s="39">
        <f>1-AA108</f>
      </c>
    </row>
    <row r="109" spans="1:28" ht="24.75" customHeight="1">
      <c r="A109" s="11" t="s">
        <v>122</v>
      </c>
      <c r="B109" s="12">
        <v>20</v>
      </c>
      <c r="C109" s="12">
        <v>3</v>
      </c>
      <c r="D109" s="13">
        <f>SUM(B109:C109)</f>
      </c>
      <c r="E109" s="14">
        <v>20</v>
      </c>
      <c r="F109" s="14">
        <v>3</v>
      </c>
      <c r="G109" s="15">
        <f>SUM(E109:F109)</f>
      </c>
      <c r="H109" s="12">
        <v>0</v>
      </c>
      <c r="I109" s="12">
        <v>0</v>
      </c>
      <c r="J109" s="25">
        <f>SUM(H109:I109)</f>
      </c>
      <c r="K109" s="26">
        <f>J109/$D109</f>
      </c>
      <c r="L109" s="27">
        <v>0</v>
      </c>
      <c r="M109" s="27">
        <v>0</v>
      </c>
      <c r="N109" s="28">
        <f>SUM(L109:M109)</f>
      </c>
      <c r="O109" s="29">
        <f>N109/$G109</f>
      </c>
      <c r="P109" s="27">
        <v>1</v>
      </c>
      <c r="Q109" s="27">
        <v>0</v>
      </c>
      <c r="R109" s="28">
        <f>SUM(P109:Q109)</f>
      </c>
      <c r="S109" s="29">
        <f>R109/G109</f>
      </c>
      <c r="T109" s="27">
        <v>19</v>
      </c>
      <c r="U109" s="27">
        <v>3</v>
      </c>
      <c r="V109" s="28">
        <f>SUM(T109:U109)</f>
      </c>
      <c r="W109" s="29">
        <f>V109/G109</f>
      </c>
      <c r="X109" s="33">
        <v>0</v>
      </c>
      <c r="Y109" s="33">
        <v>0</v>
      </c>
      <c r="Z109" s="37">
        <f>SUM(X109:Y109)</f>
      </c>
      <c r="AA109" s="38">
        <f>Z109/G109</f>
      </c>
      <c r="AB109" s="39">
        <f>1-AA109</f>
      </c>
    </row>
    <row r="110" spans="1:28" ht="24.75" customHeight="1">
      <c r="A110" s="11" t="s">
        <v>123</v>
      </c>
      <c r="B110" s="12">
        <v>20</v>
      </c>
      <c r="C110" s="12">
        <v>19</v>
      </c>
      <c r="D110" s="13">
        <f>SUM(B110:C110)</f>
      </c>
      <c r="E110" s="14">
        <v>20</v>
      </c>
      <c r="F110" s="14">
        <v>19</v>
      </c>
      <c r="G110" s="15">
        <f>SUM(E110:F110)</f>
      </c>
      <c r="H110" s="12">
        <v>0</v>
      </c>
      <c r="I110" s="12">
        <v>0</v>
      </c>
      <c r="J110" s="25">
        <f>SUM(H110:I110)</f>
      </c>
      <c r="K110" s="26">
        <f>J110/$D110</f>
      </c>
      <c r="L110" s="27">
        <v>1</v>
      </c>
      <c r="M110" s="27">
        <v>0</v>
      </c>
      <c r="N110" s="28">
        <f>SUM(L110:M110)</f>
      </c>
      <c r="O110" s="29">
        <f>N110/$G110</f>
      </c>
      <c r="P110" s="27">
        <v>1</v>
      </c>
      <c r="Q110" s="27">
        <v>8</v>
      </c>
      <c r="R110" s="28">
        <f>SUM(P110:Q110)</f>
      </c>
      <c r="S110" s="29">
        <f>R110/G110</f>
      </c>
      <c r="T110" s="27">
        <v>18</v>
      </c>
      <c r="U110" s="27">
        <v>11</v>
      </c>
      <c r="V110" s="28">
        <f>SUM(T110:U110)</f>
      </c>
      <c r="W110" s="29">
        <f>V110/G110</f>
      </c>
      <c r="X110" s="33">
        <v>0</v>
      </c>
      <c r="Y110" s="33">
        <v>0</v>
      </c>
      <c r="Z110" s="37">
        <f>SUM(X110:Y110)</f>
      </c>
      <c r="AA110" s="38">
        <f>Z110/G110</f>
      </c>
      <c r="AB110" s="39">
        <f>1-AA110</f>
      </c>
    </row>
    <row r="111" spans="1:28" ht="24.75" customHeight="1">
      <c r="A111" s="11" t="s">
        <v>124</v>
      </c>
      <c r="B111" s="12">
        <v>13</v>
      </c>
      <c r="C111" s="12">
        <v>12</v>
      </c>
      <c r="D111" s="13">
        <f>SUM(B111:C111)</f>
      </c>
      <c r="E111" s="14">
        <v>13</v>
      </c>
      <c r="F111" s="14">
        <v>12</v>
      </c>
      <c r="G111" s="15">
        <f>SUM(E111:F111)</f>
      </c>
      <c r="H111" s="12">
        <v>0</v>
      </c>
      <c r="I111" s="12">
        <v>0</v>
      </c>
      <c r="J111" s="25">
        <f>SUM(H111:I111)</f>
      </c>
      <c r="K111" s="26">
        <f>J111/$D111</f>
      </c>
      <c r="L111" s="27">
        <v>0</v>
      </c>
      <c r="M111" s="27">
        <v>0</v>
      </c>
      <c r="N111" s="28">
        <f>SUM(L111:M111)</f>
      </c>
      <c r="O111" s="29">
        <f>N111/$G111</f>
      </c>
      <c r="P111" s="27">
        <v>3</v>
      </c>
      <c r="Q111" s="27">
        <v>3</v>
      </c>
      <c r="R111" s="28">
        <f>SUM(P111:Q111)</f>
      </c>
      <c r="S111" s="29">
        <f>R111/G111</f>
      </c>
      <c r="T111" s="27">
        <v>8</v>
      </c>
      <c r="U111" s="27">
        <v>9</v>
      </c>
      <c r="V111" s="28">
        <f>SUM(T111:U111)</f>
      </c>
      <c r="W111" s="29">
        <f>V111/G111</f>
      </c>
      <c r="X111" s="33">
        <v>2</v>
      </c>
      <c r="Y111" s="33">
        <v>0</v>
      </c>
      <c r="Z111" s="37">
        <f>SUM(X111:Y111)</f>
      </c>
      <c r="AA111" s="38">
        <f>Z111/G111</f>
      </c>
      <c r="AB111" s="39">
        <f>1-AA111</f>
      </c>
    </row>
    <row r="112" spans="1:28" ht="24.75" customHeight="1">
      <c r="A112" s="11" t="s">
        <v>125</v>
      </c>
      <c r="B112" s="12">
        <v>38</v>
      </c>
      <c r="C112" s="12">
        <v>9</v>
      </c>
      <c r="D112" s="13">
        <f>SUM(B112:C112)</f>
      </c>
      <c r="E112" s="14">
        <v>38</v>
      </c>
      <c r="F112" s="14">
        <v>9</v>
      </c>
      <c r="G112" s="15">
        <f>SUM(E112:F112)</f>
      </c>
      <c r="H112" s="12">
        <v>0</v>
      </c>
      <c r="I112" s="12">
        <v>0</v>
      </c>
      <c r="J112" s="25">
        <f>SUM(H112:I112)</f>
      </c>
      <c r="K112" s="26">
        <f>J112/$D112</f>
      </c>
      <c r="L112" s="27">
        <v>0</v>
      </c>
      <c r="M112" s="27">
        <v>0</v>
      </c>
      <c r="N112" s="28">
        <f>SUM(L112:M112)</f>
      </c>
      <c r="O112" s="29">
        <f>N112/$G112</f>
      </c>
      <c r="P112" s="27">
        <v>5</v>
      </c>
      <c r="Q112" s="27">
        <v>2</v>
      </c>
      <c r="R112" s="28">
        <f>SUM(P112:Q112)</f>
      </c>
      <c r="S112" s="29">
        <f>R112/G112</f>
      </c>
      <c r="T112" s="27">
        <v>32</v>
      </c>
      <c r="U112" s="27">
        <v>7</v>
      </c>
      <c r="V112" s="28">
        <f>SUM(T112:U112)</f>
      </c>
      <c r="W112" s="29">
        <f>V112/G112</f>
      </c>
      <c r="X112" s="33">
        <v>1</v>
      </c>
      <c r="Y112" s="33">
        <v>0</v>
      </c>
      <c r="Z112" s="37">
        <f>SUM(X112:Y112)</f>
      </c>
      <c r="AA112" s="38">
        <f>Z112/G112</f>
      </c>
      <c r="AB112" s="39">
        <f>1-AA112</f>
      </c>
    </row>
    <row r="113" spans="1:28" ht="24.75" customHeight="1">
      <c r="A113" s="11" t="s">
        <v>126</v>
      </c>
      <c r="B113" s="12">
        <v>32</v>
      </c>
      <c r="C113" s="12">
        <v>1</v>
      </c>
      <c r="D113" s="13">
        <f>SUM(B113:C113)</f>
      </c>
      <c r="E113" s="14">
        <v>32</v>
      </c>
      <c r="F113" s="14">
        <v>1</v>
      </c>
      <c r="G113" s="15">
        <f>SUM(E113:F113)</f>
      </c>
      <c r="H113" s="12">
        <v>0</v>
      </c>
      <c r="I113" s="12">
        <v>0</v>
      </c>
      <c r="J113" s="25">
        <f>SUM(H113:I113)</f>
      </c>
      <c r="K113" s="26">
        <f>J113/$D113</f>
      </c>
      <c r="L113" s="27">
        <v>0</v>
      </c>
      <c r="M113" s="27">
        <v>0</v>
      </c>
      <c r="N113" s="28">
        <f>SUM(L113:M113)</f>
      </c>
      <c r="O113" s="29">
        <f>N113/$G113</f>
      </c>
      <c r="P113" s="27">
        <v>6</v>
      </c>
      <c r="Q113" s="27">
        <v>0</v>
      </c>
      <c r="R113" s="28">
        <f>SUM(P113:Q113)</f>
      </c>
      <c r="S113" s="29">
        <f>R113/G113</f>
      </c>
      <c r="T113" s="27">
        <v>24</v>
      </c>
      <c r="U113" s="27">
        <v>1</v>
      </c>
      <c r="V113" s="28">
        <f>SUM(T113:U113)</f>
      </c>
      <c r="W113" s="29">
        <f>V113/G113</f>
      </c>
      <c r="X113" s="33">
        <v>2</v>
      </c>
      <c r="Y113" s="33">
        <v>0</v>
      </c>
      <c r="Z113" s="37">
        <f>SUM(X113:Y113)</f>
      </c>
      <c r="AA113" s="38">
        <f>Z113/G113</f>
      </c>
      <c r="AB113" s="39">
        <f>1-AA113</f>
      </c>
    </row>
    <row r="114" spans="1:28" ht="24.75" customHeight="1">
      <c r="A114" s="11" t="s">
        <v>127</v>
      </c>
      <c r="B114" s="12">
        <v>19</v>
      </c>
      <c r="C114" s="12">
        <v>17</v>
      </c>
      <c r="D114" s="13">
        <f>SUM(B114:C114)</f>
      </c>
      <c r="E114" s="14">
        <v>19</v>
      </c>
      <c r="F114" s="14">
        <v>17</v>
      </c>
      <c r="G114" s="15">
        <f>SUM(E114:F114)</f>
      </c>
      <c r="H114" s="12">
        <v>0</v>
      </c>
      <c r="I114" s="12">
        <v>0</v>
      </c>
      <c r="J114" s="25">
        <f>SUM(H114:I114)</f>
      </c>
      <c r="K114" s="26">
        <f>J114/$D114</f>
      </c>
      <c r="L114" s="27">
        <v>0</v>
      </c>
      <c r="M114" s="27">
        <v>0</v>
      </c>
      <c r="N114" s="28">
        <f>SUM(L114:M114)</f>
      </c>
      <c r="O114" s="29">
        <f>N114/$G114</f>
      </c>
      <c r="P114" s="27">
        <v>4</v>
      </c>
      <c r="Q114" s="27">
        <v>2</v>
      </c>
      <c r="R114" s="28">
        <f>SUM(P114:Q114)</f>
      </c>
      <c r="S114" s="29">
        <f>R114/G114</f>
      </c>
      <c r="T114" s="27">
        <v>13</v>
      </c>
      <c r="U114" s="27">
        <v>15</v>
      </c>
      <c r="V114" s="28">
        <f>SUM(T114:U114)</f>
      </c>
      <c r="W114" s="29">
        <f>V114/G114</f>
      </c>
      <c r="X114" s="33">
        <v>2</v>
      </c>
      <c r="Y114" s="33">
        <v>0</v>
      </c>
      <c r="Z114" s="37">
        <f>SUM(X114:Y114)</f>
      </c>
      <c r="AA114" s="38">
        <f>Z114/G114</f>
      </c>
      <c r="AB114" s="39">
        <f>1-AA114</f>
      </c>
    </row>
    <row r="115" spans="1:28" ht="24.75" customHeight="1">
      <c r="A115" s="11" t="s">
        <v>128</v>
      </c>
      <c r="B115" s="12">
        <v>28</v>
      </c>
      <c r="C115" s="12">
        <v>2</v>
      </c>
      <c r="D115" s="13">
        <f>SUM(B115:C115)</f>
      </c>
      <c r="E115" s="14">
        <v>28</v>
      </c>
      <c r="F115" s="14">
        <v>2</v>
      </c>
      <c r="G115" s="15">
        <f>SUM(E115:F115)</f>
      </c>
      <c r="H115" s="12">
        <v>0</v>
      </c>
      <c r="I115" s="12">
        <v>0</v>
      </c>
      <c r="J115" s="25">
        <f>SUM(H115:I115)</f>
      </c>
      <c r="K115" s="26">
        <f>J115/$D115</f>
      </c>
      <c r="L115" s="27">
        <v>0</v>
      </c>
      <c r="M115" s="27">
        <v>0</v>
      </c>
      <c r="N115" s="28">
        <f>SUM(L115:M115)</f>
      </c>
      <c r="O115" s="29">
        <f>N115/$G115</f>
      </c>
      <c r="P115" s="27">
        <v>5</v>
      </c>
      <c r="Q115" s="27">
        <v>0</v>
      </c>
      <c r="R115" s="28">
        <f>SUM(P115:Q115)</f>
      </c>
      <c r="S115" s="29">
        <f>R115/G115</f>
      </c>
      <c r="T115" s="27">
        <v>18</v>
      </c>
      <c r="U115" s="27">
        <v>2</v>
      </c>
      <c r="V115" s="28">
        <f>SUM(T115:U115)</f>
      </c>
      <c r="W115" s="29">
        <f>V115/G115</f>
      </c>
      <c r="X115" s="33">
        <v>5</v>
      </c>
      <c r="Y115" s="33">
        <v>0</v>
      </c>
      <c r="Z115" s="37">
        <f>SUM(X115:Y115)</f>
      </c>
      <c r="AA115" s="38">
        <f>Z115/G115</f>
      </c>
      <c r="AB115" s="39">
        <f>1-AA115</f>
      </c>
    </row>
    <row r="116" spans="1:28" ht="24.75" customHeight="1">
      <c r="A116" s="11" t="s">
        <v>129</v>
      </c>
      <c r="B116" s="12">
        <v>18</v>
      </c>
      <c r="C116" s="12">
        <v>12</v>
      </c>
      <c r="D116" s="13">
        <f>SUM(B116:C116)</f>
      </c>
      <c r="E116" s="14">
        <v>18</v>
      </c>
      <c r="F116" s="14">
        <v>12</v>
      </c>
      <c r="G116" s="15">
        <f>SUM(E116:F116)</f>
      </c>
      <c r="H116" s="12">
        <v>0</v>
      </c>
      <c r="I116" s="12">
        <v>0</v>
      </c>
      <c r="J116" s="25">
        <f>SUM(H116:I116)</f>
      </c>
      <c r="K116" s="26">
        <f>J116/$D116</f>
      </c>
      <c r="L116" s="27">
        <v>0</v>
      </c>
      <c r="M116" s="27">
        <v>0</v>
      </c>
      <c r="N116" s="28">
        <f>SUM(L116:M116)</f>
      </c>
      <c r="O116" s="29">
        <f>N116/$G116</f>
      </c>
      <c r="P116" s="27">
        <v>0</v>
      </c>
      <c r="Q116" s="27">
        <v>3</v>
      </c>
      <c r="R116" s="28">
        <f>SUM(P116:Q116)</f>
      </c>
      <c r="S116" s="29">
        <f>R116/G116</f>
      </c>
      <c r="T116" s="27">
        <v>18</v>
      </c>
      <c r="U116" s="27">
        <v>9</v>
      </c>
      <c r="V116" s="28">
        <f>SUM(T116:U116)</f>
      </c>
      <c r="W116" s="29">
        <f>V116/G116</f>
      </c>
      <c r="X116" s="33">
        <v>0</v>
      </c>
      <c r="Y116" s="33">
        <v>0</v>
      </c>
      <c r="Z116" s="37">
        <f>SUM(X116:Y116)</f>
      </c>
      <c r="AA116" s="38">
        <f>Z116/G116</f>
      </c>
      <c r="AB116" s="39">
        <f>1-AA116</f>
      </c>
    </row>
    <row r="117" spans="1:28" ht="24.75" customHeight="1">
      <c r="A117" s="11" t="s">
        <v>130</v>
      </c>
      <c r="B117" s="12">
        <v>13</v>
      </c>
      <c r="C117" s="12">
        <v>10</v>
      </c>
      <c r="D117" s="13">
        <f>SUM(B117:C117)</f>
      </c>
      <c r="E117" s="14">
        <v>13</v>
      </c>
      <c r="F117" s="14">
        <v>10</v>
      </c>
      <c r="G117" s="15">
        <f>SUM(E117:F117)</f>
      </c>
      <c r="H117" s="12">
        <v>0</v>
      </c>
      <c r="I117" s="12">
        <v>0</v>
      </c>
      <c r="J117" s="25">
        <f>SUM(H117:I117)</f>
      </c>
      <c r="K117" s="26">
        <f>J117/$D117</f>
      </c>
      <c r="L117" s="27">
        <v>0</v>
      </c>
      <c r="M117" s="27">
        <v>0</v>
      </c>
      <c r="N117" s="28">
        <f>SUM(L117:M117)</f>
      </c>
      <c r="O117" s="29">
        <f>N117/$G117</f>
      </c>
      <c r="P117" s="27">
        <v>2</v>
      </c>
      <c r="Q117" s="27">
        <v>1</v>
      </c>
      <c r="R117" s="28">
        <f>SUM(P117:Q117)</f>
      </c>
      <c r="S117" s="29">
        <f>R117/G117</f>
      </c>
      <c r="T117" s="27">
        <v>9</v>
      </c>
      <c r="U117" s="27">
        <v>9</v>
      </c>
      <c r="V117" s="28">
        <f>SUM(T117:U117)</f>
      </c>
      <c r="W117" s="29">
        <f>V117/G117</f>
      </c>
      <c r="X117" s="33">
        <v>2</v>
      </c>
      <c r="Y117" s="33">
        <v>0</v>
      </c>
      <c r="Z117" s="37">
        <f>SUM(X117:Y117)</f>
      </c>
      <c r="AA117" s="38">
        <f>Z117/G117</f>
      </c>
      <c r="AB117" s="39">
        <f>1-AA117</f>
      </c>
    </row>
    <row r="118" spans="1:28" ht="24.75" customHeight="1">
      <c r="A118" s="11" t="s">
        <v>131</v>
      </c>
      <c r="B118" s="12">
        <v>25</v>
      </c>
      <c r="C118" s="12">
        <v>10</v>
      </c>
      <c r="D118" s="13">
        <f>SUM(B118:C118)</f>
      </c>
      <c r="E118" s="14">
        <v>25</v>
      </c>
      <c r="F118" s="14">
        <v>10</v>
      </c>
      <c r="G118" s="15">
        <f>SUM(E118:F118)</f>
      </c>
      <c r="H118" s="12">
        <v>0</v>
      </c>
      <c r="I118" s="12">
        <v>0</v>
      </c>
      <c r="J118" s="25">
        <f>SUM(H118:I118)</f>
      </c>
      <c r="K118" s="26">
        <f>J118/$D118</f>
      </c>
      <c r="L118" s="27">
        <v>2</v>
      </c>
      <c r="M118" s="27">
        <v>0</v>
      </c>
      <c r="N118" s="28">
        <f>SUM(L118:M118)</f>
      </c>
      <c r="O118" s="29">
        <f>N118/$G118</f>
      </c>
      <c r="P118" s="27">
        <v>2</v>
      </c>
      <c r="Q118" s="27">
        <v>1</v>
      </c>
      <c r="R118" s="28">
        <f>SUM(P118:Q118)</f>
      </c>
      <c r="S118" s="29">
        <f>R118/G118</f>
      </c>
      <c r="T118" s="27">
        <v>18</v>
      </c>
      <c r="U118" s="27">
        <v>5</v>
      </c>
      <c r="V118" s="28">
        <f>SUM(T118:U118)</f>
      </c>
      <c r="W118" s="29">
        <f>V118/G118</f>
      </c>
      <c r="X118" s="33">
        <v>3</v>
      </c>
      <c r="Y118" s="33">
        <v>4</v>
      </c>
      <c r="Z118" s="37">
        <f>SUM(X118:Y118)</f>
      </c>
      <c r="AA118" s="38">
        <f>Z118/G118</f>
      </c>
      <c r="AB118" s="39">
        <f>1-AA118</f>
      </c>
    </row>
    <row r="119" spans="1:28" ht="24.75" customHeight="1">
      <c r="A119" s="11" t="s">
        <v>132</v>
      </c>
      <c r="B119" s="12">
        <v>24</v>
      </c>
      <c r="C119" s="12">
        <v>11</v>
      </c>
      <c r="D119" s="13">
        <f>SUM(B119:C119)</f>
      </c>
      <c r="E119" s="14">
        <v>24</v>
      </c>
      <c r="F119" s="14">
        <v>11</v>
      </c>
      <c r="G119" s="15">
        <f>SUM(E119:F119)</f>
      </c>
      <c r="H119" s="12">
        <v>0</v>
      </c>
      <c r="I119" s="12">
        <v>0</v>
      </c>
      <c r="J119" s="25">
        <f>SUM(H119:I119)</f>
      </c>
      <c r="K119" s="26">
        <f>J119/$D119</f>
      </c>
      <c r="L119" s="27">
        <v>0</v>
      </c>
      <c r="M119" s="27">
        <v>0</v>
      </c>
      <c r="N119" s="28">
        <f>SUM(L119:M119)</f>
      </c>
      <c r="O119" s="29">
        <f>N119/$G119</f>
      </c>
      <c r="P119" s="27">
        <v>5</v>
      </c>
      <c r="Q119" s="27">
        <v>3</v>
      </c>
      <c r="R119" s="28">
        <f>SUM(P119:Q119)</f>
      </c>
      <c r="S119" s="29">
        <f>R119/G119</f>
      </c>
      <c r="T119" s="27">
        <v>15</v>
      </c>
      <c r="U119" s="27">
        <v>7</v>
      </c>
      <c r="V119" s="28">
        <f>SUM(T119:U119)</f>
      </c>
      <c r="W119" s="29">
        <f>V119/G119</f>
      </c>
      <c r="X119" s="33">
        <v>4</v>
      </c>
      <c r="Y119" s="33">
        <v>1</v>
      </c>
      <c r="Z119" s="37">
        <f>SUM(X119:Y119)</f>
      </c>
      <c r="AA119" s="38">
        <f>Z119/G119</f>
      </c>
      <c r="AB119" s="39">
        <f>1-AA119</f>
      </c>
    </row>
    <row r="120" spans="1:28" ht="24.75" customHeight="1">
      <c r="A120" s="11" t="s">
        <v>133</v>
      </c>
      <c r="B120" s="12">
        <v>26</v>
      </c>
      <c r="C120" s="12">
        <v>10</v>
      </c>
      <c r="D120" s="13">
        <f>SUM(B120:C120)</f>
      </c>
      <c r="E120" s="14">
        <v>26</v>
      </c>
      <c r="F120" s="14">
        <v>10</v>
      </c>
      <c r="G120" s="15">
        <f>SUM(E120:F120)</f>
      </c>
      <c r="H120" s="12">
        <v>0</v>
      </c>
      <c r="I120" s="12">
        <v>0</v>
      </c>
      <c r="J120" s="25">
        <f>SUM(H120:I120)</f>
      </c>
      <c r="K120" s="26">
        <f>J120/$D120</f>
      </c>
      <c r="L120" s="27">
        <v>0</v>
      </c>
      <c r="M120" s="27">
        <v>0</v>
      </c>
      <c r="N120" s="28">
        <f>SUM(L120:M120)</f>
      </c>
      <c r="O120" s="29">
        <f>N120/$G120</f>
      </c>
      <c r="P120" s="27">
        <v>1</v>
      </c>
      <c r="Q120" s="27">
        <v>3</v>
      </c>
      <c r="R120" s="28">
        <f>SUM(P120:Q120)</f>
      </c>
      <c r="S120" s="29">
        <f>R120/G120</f>
      </c>
      <c r="T120" s="27">
        <v>19</v>
      </c>
      <c r="U120" s="27">
        <v>7</v>
      </c>
      <c r="V120" s="28">
        <f>SUM(T120:U120)</f>
      </c>
      <c r="W120" s="29">
        <f>V120/G120</f>
      </c>
      <c r="X120" s="33">
        <v>6</v>
      </c>
      <c r="Y120" s="33">
        <v>0</v>
      </c>
      <c r="Z120" s="37">
        <f>SUM(X120:Y120)</f>
      </c>
      <c r="AA120" s="38">
        <f>Z120/G120</f>
      </c>
      <c r="AB120" s="39">
        <f>1-AA120</f>
      </c>
    </row>
    <row r="121" spans="1:28" ht="24.75" customHeight="1">
      <c r="A121" s="11" t="s">
        <v>134</v>
      </c>
      <c r="B121" s="12">
        <v>13</v>
      </c>
      <c r="C121" s="12">
        <v>12</v>
      </c>
      <c r="D121" s="13">
        <f>SUM(B121:C121)</f>
      </c>
      <c r="E121" s="14">
        <v>13</v>
      </c>
      <c r="F121" s="14">
        <v>12</v>
      </c>
      <c r="G121" s="15">
        <f>SUM(E121:F121)</f>
      </c>
      <c r="H121" s="12">
        <v>0</v>
      </c>
      <c r="I121" s="12">
        <v>0</v>
      </c>
      <c r="J121" s="25">
        <f>SUM(H121:I121)</f>
      </c>
      <c r="K121" s="26">
        <f>J121/$D121</f>
      </c>
      <c r="L121" s="27">
        <v>1</v>
      </c>
      <c r="M121" s="27">
        <v>0</v>
      </c>
      <c r="N121" s="28">
        <f>SUM(L121:M121)</f>
      </c>
      <c r="O121" s="29">
        <f>N121/$G121</f>
      </c>
      <c r="P121" s="27">
        <v>2</v>
      </c>
      <c r="Q121" s="27">
        <v>3</v>
      </c>
      <c r="R121" s="28">
        <f>SUM(P121:Q121)</f>
      </c>
      <c r="S121" s="29">
        <f>R121/G121</f>
      </c>
      <c r="T121" s="27">
        <v>8</v>
      </c>
      <c r="U121" s="27">
        <v>8</v>
      </c>
      <c r="V121" s="28">
        <f>SUM(T121:U121)</f>
      </c>
      <c r="W121" s="29">
        <f>V121/G121</f>
      </c>
      <c r="X121" s="33">
        <v>2</v>
      </c>
      <c r="Y121" s="33">
        <v>1</v>
      </c>
      <c r="Z121" s="37">
        <f>SUM(X121:Y121)</f>
      </c>
      <c r="AA121" s="38">
        <f>Z121/G121</f>
      </c>
      <c r="AB121" s="39">
        <f>1-AA121</f>
      </c>
    </row>
    <row r="122" spans="1:28" ht="24.75" customHeight="1">
      <c r="A122" s="11" t="s">
        <v>135</v>
      </c>
      <c r="B122" s="12">
        <v>14</v>
      </c>
      <c r="C122" s="12">
        <v>14</v>
      </c>
      <c r="D122" s="13">
        <f>SUM(B122:C122)</f>
      </c>
      <c r="E122" s="14">
        <v>14</v>
      </c>
      <c r="F122" s="14">
        <v>14</v>
      </c>
      <c r="G122" s="15">
        <f>SUM(E122:F122)</f>
      </c>
      <c r="H122" s="12">
        <v>0</v>
      </c>
      <c r="I122" s="12">
        <v>0</v>
      </c>
      <c r="J122" s="25">
        <f>SUM(H122:I122)</f>
      </c>
      <c r="K122" s="26">
        <f>J122/$D122</f>
      </c>
      <c r="L122" s="27">
        <v>0</v>
      </c>
      <c r="M122" s="27">
        <v>0</v>
      </c>
      <c r="N122" s="28">
        <f>SUM(L122:M122)</f>
      </c>
      <c r="O122" s="29">
        <f>N122/$G122</f>
      </c>
      <c r="P122" s="27">
        <v>1</v>
      </c>
      <c r="Q122" s="27">
        <v>4</v>
      </c>
      <c r="R122" s="28">
        <f>SUM(P122:Q122)</f>
      </c>
      <c r="S122" s="29">
        <f>R122/G122</f>
      </c>
      <c r="T122" s="27">
        <v>11</v>
      </c>
      <c r="U122" s="27">
        <v>10</v>
      </c>
      <c r="V122" s="28">
        <f>SUM(T122:U122)</f>
      </c>
      <c r="W122" s="29">
        <f>V122/G122</f>
      </c>
      <c r="X122" s="33">
        <v>2</v>
      </c>
      <c r="Y122" s="33">
        <v>0</v>
      </c>
      <c r="Z122" s="37">
        <f>SUM(X122:Y122)</f>
      </c>
      <c r="AA122" s="38">
        <f>Z122/G122</f>
      </c>
      <c r="AB122" s="39">
        <f>1-AA122</f>
      </c>
    </row>
    <row r="123" spans="1:28" ht="24.75" customHeight="1">
      <c r="A123" s="11" t="s">
        <v>136</v>
      </c>
      <c r="B123" s="12">
        <v>15</v>
      </c>
      <c r="C123" s="12">
        <v>6</v>
      </c>
      <c r="D123" s="13">
        <f>SUM(B123:C123)</f>
      </c>
      <c r="E123" s="14">
        <v>15</v>
      </c>
      <c r="F123" s="14">
        <v>6</v>
      </c>
      <c r="G123" s="15">
        <f>SUM(E123:F123)</f>
      </c>
      <c r="H123" s="12">
        <v>0</v>
      </c>
      <c r="I123" s="12">
        <v>0</v>
      </c>
      <c r="J123" s="25">
        <f>SUM(H123:I123)</f>
      </c>
      <c r="K123" s="26">
        <f>J123/$D123</f>
      </c>
      <c r="L123" s="27">
        <v>1</v>
      </c>
      <c r="M123" s="27">
        <v>0</v>
      </c>
      <c r="N123" s="28">
        <f>SUM(L123:M123)</f>
      </c>
      <c r="O123" s="29">
        <f>N123/$G123</f>
      </c>
      <c r="P123" s="27">
        <v>4</v>
      </c>
      <c r="Q123" s="27">
        <v>1</v>
      </c>
      <c r="R123" s="28">
        <f>SUM(P123:Q123)</f>
      </c>
      <c r="S123" s="29">
        <f>R123/G123</f>
      </c>
      <c r="T123" s="27">
        <v>10</v>
      </c>
      <c r="U123" s="27">
        <v>4</v>
      </c>
      <c r="V123" s="28">
        <f>SUM(T123:U123)</f>
      </c>
      <c r="W123" s="29">
        <f>V123/G123</f>
      </c>
      <c r="X123" s="33">
        <v>0</v>
      </c>
      <c r="Y123" s="33">
        <v>1</v>
      </c>
      <c r="Z123" s="37">
        <f>SUM(X123:Y123)</f>
      </c>
      <c r="AA123" s="38">
        <f>Z123/G123</f>
      </c>
      <c r="AB123" s="39">
        <f>1-AA123</f>
      </c>
    </row>
    <row r="124" spans="1:28" ht="24.75" customHeight="1">
      <c r="A124" s="11" t="s">
        <v>137</v>
      </c>
      <c r="B124" s="12">
        <v>20</v>
      </c>
      <c r="C124" s="12">
        <v>15</v>
      </c>
      <c r="D124" s="13">
        <f>SUM(B124:C124)</f>
      </c>
      <c r="E124" s="14">
        <v>20</v>
      </c>
      <c r="F124" s="14">
        <v>15</v>
      </c>
      <c r="G124" s="15">
        <f>SUM(E124:F124)</f>
      </c>
      <c r="H124" s="12">
        <v>0</v>
      </c>
      <c r="I124" s="12">
        <v>0</v>
      </c>
      <c r="J124" s="25">
        <f>SUM(H124:I124)</f>
      </c>
      <c r="K124" s="26">
        <f>J124/$D124</f>
      </c>
      <c r="L124" s="27">
        <v>1</v>
      </c>
      <c r="M124" s="27">
        <v>0</v>
      </c>
      <c r="N124" s="28">
        <f>SUM(L124:M124)</f>
      </c>
      <c r="O124" s="29">
        <f>N124/$G124</f>
      </c>
      <c r="P124" s="27">
        <v>5</v>
      </c>
      <c r="Q124" s="27">
        <v>1</v>
      </c>
      <c r="R124" s="28">
        <f>SUM(P124:Q124)</f>
      </c>
      <c r="S124" s="29">
        <f>R124/G124</f>
      </c>
      <c r="T124" s="27">
        <v>10</v>
      </c>
      <c r="U124" s="27">
        <v>12</v>
      </c>
      <c r="V124" s="28">
        <f>SUM(T124:U124)</f>
      </c>
      <c r="W124" s="29">
        <f>V124/G124</f>
      </c>
      <c r="X124" s="33">
        <v>4</v>
      </c>
      <c r="Y124" s="33">
        <v>2</v>
      </c>
      <c r="Z124" s="37">
        <f>SUM(X124:Y124)</f>
      </c>
      <c r="AA124" s="38">
        <f>Z124/G124</f>
      </c>
      <c r="AB124" s="39">
        <f>1-AA124</f>
      </c>
    </row>
    <row r="125" spans="1:28" ht="24.75" customHeight="1">
      <c r="A125" s="11" t="s">
        <v>138</v>
      </c>
      <c r="B125" s="12">
        <v>24</v>
      </c>
      <c r="C125" s="12">
        <v>7</v>
      </c>
      <c r="D125" s="13">
        <f>SUM(B125:C125)</f>
      </c>
      <c r="E125" s="14">
        <v>24</v>
      </c>
      <c r="F125" s="14">
        <v>7</v>
      </c>
      <c r="G125" s="15">
        <f>SUM(E125:F125)</f>
      </c>
      <c r="H125" s="12">
        <v>0</v>
      </c>
      <c r="I125" s="12">
        <v>0</v>
      </c>
      <c r="J125" s="25">
        <f>SUM(H125:I125)</f>
      </c>
      <c r="K125" s="26">
        <f>J125/$D125</f>
      </c>
      <c r="L125" s="27">
        <v>0</v>
      </c>
      <c r="M125" s="27">
        <v>0</v>
      </c>
      <c r="N125" s="28">
        <f>SUM(L125:M125)</f>
      </c>
      <c r="O125" s="29">
        <f>N125/$G125</f>
      </c>
      <c r="P125" s="27">
        <v>2</v>
      </c>
      <c r="Q125" s="27">
        <v>0</v>
      </c>
      <c r="R125" s="28">
        <f>SUM(P125:Q125)</f>
      </c>
      <c r="S125" s="29">
        <f>R125/G125</f>
      </c>
      <c r="T125" s="27">
        <v>17</v>
      </c>
      <c r="U125" s="27">
        <v>5</v>
      </c>
      <c r="V125" s="28">
        <f>SUM(T125:U125)</f>
      </c>
      <c r="W125" s="29">
        <f>V125/G125</f>
      </c>
      <c r="X125" s="33">
        <v>5</v>
      </c>
      <c r="Y125" s="33">
        <v>2</v>
      </c>
      <c r="Z125" s="37">
        <f>SUM(X125:Y125)</f>
      </c>
      <c r="AA125" s="38">
        <f>Z125/G125</f>
      </c>
      <c r="AB125" s="39">
        <f>1-AA125</f>
      </c>
    </row>
    <row r="126" spans="1:28" ht="24.75" customHeight="1">
      <c r="A126" s="11" t="s">
        <v>139</v>
      </c>
      <c r="B126" s="12">
        <v>31</v>
      </c>
      <c r="C126" s="12">
        <v>4</v>
      </c>
      <c r="D126" s="13">
        <f>SUM(B126:C126)</f>
      </c>
      <c r="E126" s="14">
        <v>31</v>
      </c>
      <c r="F126" s="14">
        <v>4</v>
      </c>
      <c r="G126" s="15">
        <f>SUM(E126:F126)</f>
      </c>
      <c r="H126" s="12">
        <v>0</v>
      </c>
      <c r="I126" s="12">
        <v>0</v>
      </c>
      <c r="J126" s="25">
        <f>SUM(H126:I126)</f>
      </c>
      <c r="K126" s="26">
        <f>J126/$D126</f>
      </c>
      <c r="L126" s="27">
        <v>1</v>
      </c>
      <c r="M126" s="27">
        <v>0</v>
      </c>
      <c r="N126" s="28">
        <f>SUM(L126:M126)</f>
      </c>
      <c r="O126" s="29">
        <f>N126/$G126</f>
      </c>
      <c r="P126" s="27">
        <v>3</v>
      </c>
      <c r="Q126" s="27">
        <v>2</v>
      </c>
      <c r="R126" s="28">
        <f>SUM(P126:Q126)</f>
      </c>
      <c r="S126" s="29">
        <f>R126/G126</f>
      </c>
      <c r="T126" s="27">
        <v>21</v>
      </c>
      <c r="U126" s="27">
        <v>2</v>
      </c>
      <c r="V126" s="28">
        <f>SUM(T126:U126)</f>
      </c>
      <c r="W126" s="29">
        <f>V126/G126</f>
      </c>
      <c r="X126" s="33">
        <v>6</v>
      </c>
      <c r="Y126" s="33">
        <v>0</v>
      </c>
      <c r="Z126" s="37">
        <f>SUM(X126:Y126)</f>
      </c>
      <c r="AA126" s="38">
        <f>Z126/G126</f>
      </c>
      <c r="AB126" s="39">
        <f>1-AA126</f>
      </c>
    </row>
    <row r="127" spans="1:28" ht="24.75" customHeight="1">
      <c r="A127" s="11" t="s">
        <v>140</v>
      </c>
      <c r="B127" s="12">
        <v>28</v>
      </c>
      <c r="C127" s="12">
        <v>2</v>
      </c>
      <c r="D127" s="13">
        <f>SUM(B127:C127)</f>
      </c>
      <c r="E127" s="14">
        <v>28</v>
      </c>
      <c r="F127" s="14">
        <v>2</v>
      </c>
      <c r="G127" s="15">
        <f>SUM(E127:F127)</f>
      </c>
      <c r="H127" s="12">
        <v>0</v>
      </c>
      <c r="I127" s="12">
        <v>0</v>
      </c>
      <c r="J127" s="25">
        <f>SUM(H127:I127)</f>
      </c>
      <c r="K127" s="26">
        <f>J127/$D127</f>
      </c>
      <c r="L127" s="27">
        <v>0</v>
      </c>
      <c r="M127" s="27">
        <v>0</v>
      </c>
      <c r="N127" s="28">
        <f>SUM(L127:M127)</f>
      </c>
      <c r="O127" s="29">
        <f>N127/$G127</f>
      </c>
      <c r="P127" s="27">
        <v>2</v>
      </c>
      <c r="Q127" s="27">
        <v>0</v>
      </c>
      <c r="R127" s="28">
        <f>SUM(P127:Q127)</f>
      </c>
      <c r="S127" s="29">
        <f>R127/G127</f>
      </c>
      <c r="T127" s="27">
        <v>19</v>
      </c>
      <c r="U127" s="27">
        <v>2</v>
      </c>
      <c r="V127" s="28">
        <f>SUM(T127:U127)</f>
      </c>
      <c r="W127" s="29">
        <f>V127/G127</f>
      </c>
      <c r="X127" s="33">
        <v>7</v>
      </c>
      <c r="Y127" s="33">
        <v>0</v>
      </c>
      <c r="Z127" s="37">
        <f>SUM(X127:Y127)</f>
      </c>
      <c r="AA127" s="38">
        <f>Z127/G127</f>
      </c>
      <c r="AB127" s="39">
        <f>1-AA127</f>
      </c>
    </row>
    <row r="128" spans="1:28" ht="24.75" customHeight="1">
      <c r="A128" s="11" t="s">
        <v>141</v>
      </c>
      <c r="B128" s="12">
        <v>28</v>
      </c>
      <c r="C128" s="12">
        <v>2</v>
      </c>
      <c r="D128" s="13">
        <f>SUM(B128:C128)</f>
      </c>
      <c r="E128" s="14">
        <v>28</v>
      </c>
      <c r="F128" s="14">
        <v>2</v>
      </c>
      <c r="G128" s="15">
        <f>SUM(E128:F128)</f>
      </c>
      <c r="H128" s="12">
        <v>0</v>
      </c>
      <c r="I128" s="12">
        <v>0</v>
      </c>
      <c r="J128" s="25">
        <f>SUM(H128:I128)</f>
      </c>
      <c r="K128" s="26">
        <f>J128/$D128</f>
      </c>
      <c r="L128" s="27">
        <v>1</v>
      </c>
      <c r="M128" s="27">
        <v>0</v>
      </c>
      <c r="N128" s="28">
        <f>SUM(L128:M128)</f>
      </c>
      <c r="O128" s="29">
        <f>N128/$G128</f>
      </c>
      <c r="P128" s="27">
        <v>0</v>
      </c>
      <c r="Q128" s="27">
        <v>0</v>
      </c>
      <c r="R128" s="28">
        <f>SUM(P128:Q128)</f>
      </c>
      <c r="S128" s="29">
        <f>R128/G128</f>
      </c>
      <c r="T128" s="27">
        <v>19</v>
      </c>
      <c r="U128" s="27">
        <v>2</v>
      </c>
      <c r="V128" s="28">
        <f>SUM(T128:U128)</f>
      </c>
      <c r="W128" s="29">
        <f>V128/G128</f>
      </c>
      <c r="X128" s="33">
        <v>8</v>
      </c>
      <c r="Y128" s="33">
        <v>0</v>
      </c>
      <c r="Z128" s="37">
        <f>SUM(X128:Y128)</f>
      </c>
      <c r="AA128" s="38">
        <f>Z128/G128</f>
      </c>
      <c r="AB128" s="39">
        <f>1-AA128</f>
      </c>
    </row>
    <row r="129" spans="1:28" ht="24.75" customHeight="1">
      <c r="A129" s="11" t="s">
        <v>142</v>
      </c>
      <c r="B129" s="12">
        <v>21</v>
      </c>
      <c r="C129" s="12">
        <v>5</v>
      </c>
      <c r="D129" s="13">
        <f>SUM(B129:C129)</f>
      </c>
      <c r="E129" s="14">
        <v>21</v>
      </c>
      <c r="F129" s="14">
        <v>5</v>
      </c>
      <c r="G129" s="15">
        <f>SUM(E129:F129)</f>
      </c>
      <c r="H129" s="12">
        <v>0</v>
      </c>
      <c r="I129" s="12">
        <v>0</v>
      </c>
      <c r="J129" s="25">
        <f>SUM(H129:I129)</f>
      </c>
      <c r="K129" s="26">
        <f>J129/$D129</f>
      </c>
      <c r="L129" s="27">
        <v>0</v>
      </c>
      <c r="M129" s="27">
        <v>0</v>
      </c>
      <c r="N129" s="28">
        <f>SUM(L129:M129)</f>
      </c>
      <c r="O129" s="29">
        <f>N129/$G129</f>
      </c>
      <c r="P129" s="27">
        <v>1</v>
      </c>
      <c r="Q129" s="27">
        <v>1</v>
      </c>
      <c r="R129" s="28">
        <f>SUM(P129:Q129)</f>
      </c>
      <c r="S129" s="29">
        <f>R129/G129</f>
      </c>
      <c r="T129" s="27">
        <v>17</v>
      </c>
      <c r="U129" s="27">
        <v>4</v>
      </c>
      <c r="V129" s="28">
        <f>SUM(T129:U129)</f>
      </c>
      <c r="W129" s="29">
        <f>V129/G129</f>
      </c>
      <c r="X129" s="33">
        <v>3</v>
      </c>
      <c r="Y129" s="33">
        <v>0</v>
      </c>
      <c r="Z129" s="37">
        <f>SUM(X129:Y129)</f>
      </c>
      <c r="AA129" s="38">
        <f>Z129/G129</f>
      </c>
      <c r="AB129" s="39">
        <f>1-AA129</f>
      </c>
    </row>
    <row r="130" spans="1:28" ht="24.75" customHeight="1">
      <c r="A130" s="11" t="s">
        <v>143</v>
      </c>
      <c r="B130" s="12">
        <v>27</v>
      </c>
      <c r="C130" s="12">
        <v>3</v>
      </c>
      <c r="D130" s="13">
        <f>SUM(B130:C130)</f>
      </c>
      <c r="E130" s="14">
        <v>27</v>
      </c>
      <c r="F130" s="14">
        <v>3</v>
      </c>
      <c r="G130" s="15">
        <f>SUM(E130:F130)</f>
      </c>
      <c r="H130" s="12">
        <v>0</v>
      </c>
      <c r="I130" s="12">
        <v>0</v>
      </c>
      <c r="J130" s="25">
        <f>SUM(H130:I130)</f>
      </c>
      <c r="K130" s="26">
        <f>J130/$D130</f>
      </c>
      <c r="L130" s="27">
        <v>0</v>
      </c>
      <c r="M130" s="27">
        <v>0</v>
      </c>
      <c r="N130" s="28">
        <f>SUM(L130:M130)</f>
      </c>
      <c r="O130" s="29">
        <f>N130/$G130</f>
      </c>
      <c r="P130" s="27">
        <v>4</v>
      </c>
      <c r="Q130" s="27">
        <v>1</v>
      </c>
      <c r="R130" s="28">
        <f>SUM(P130:Q130)</f>
      </c>
      <c r="S130" s="29">
        <f>R130/G130</f>
      </c>
      <c r="T130" s="27">
        <v>15</v>
      </c>
      <c r="U130" s="27">
        <v>2</v>
      </c>
      <c r="V130" s="28">
        <f>SUM(T130:U130)</f>
      </c>
      <c r="W130" s="29">
        <f>V130/G130</f>
      </c>
      <c r="X130" s="33">
        <v>8</v>
      </c>
      <c r="Y130" s="33">
        <v>0</v>
      </c>
      <c r="Z130" s="37">
        <f>SUM(X130:Y130)</f>
      </c>
      <c r="AA130" s="38">
        <f>Z130/G130</f>
      </c>
      <c r="AB130" s="39">
        <f>1-AA130</f>
      </c>
    </row>
    <row r="131" spans="1:28" ht="24.75" customHeight="1">
      <c r="A131" s="11" t="s">
        <v>144</v>
      </c>
      <c r="B131" s="12">
        <v>37</v>
      </c>
      <c r="C131" s="12">
        <v>3</v>
      </c>
      <c r="D131" s="13">
        <f>SUM(B131:C131)</f>
      </c>
      <c r="E131" s="14">
        <v>37</v>
      </c>
      <c r="F131" s="14">
        <v>3</v>
      </c>
      <c r="G131" s="15">
        <f>SUM(E131:F131)</f>
      </c>
      <c r="H131" s="12">
        <v>0</v>
      </c>
      <c r="I131" s="12">
        <v>0</v>
      </c>
      <c r="J131" s="25">
        <f>SUM(H131:I131)</f>
      </c>
      <c r="K131" s="26">
        <f>J131/$D131</f>
      </c>
      <c r="L131" s="27">
        <v>1</v>
      </c>
      <c r="M131" s="27">
        <v>0</v>
      </c>
      <c r="N131" s="28">
        <f>SUM(L131:M131)</f>
      </c>
      <c r="O131" s="29">
        <f>N131/$G131</f>
      </c>
      <c r="P131" s="27">
        <v>3</v>
      </c>
      <c r="Q131" s="27">
        <v>1</v>
      </c>
      <c r="R131" s="28">
        <f>SUM(P131:Q131)</f>
      </c>
      <c r="S131" s="29">
        <f>R131/G131</f>
      </c>
      <c r="T131" s="27">
        <v>27</v>
      </c>
      <c r="U131" s="27">
        <v>2</v>
      </c>
      <c r="V131" s="28">
        <f>SUM(T131:U131)</f>
      </c>
      <c r="W131" s="29">
        <f>V131/G131</f>
      </c>
      <c r="X131" s="33">
        <v>6</v>
      </c>
      <c r="Y131" s="33">
        <v>0</v>
      </c>
      <c r="Z131" s="37">
        <f>SUM(X131:Y131)</f>
      </c>
      <c r="AA131" s="38">
        <f>Z131/G131</f>
      </c>
      <c r="AB131" s="39">
        <f>1-AA131</f>
      </c>
    </row>
    <row r="132" spans="1:28" ht="24.75" customHeight="1">
      <c r="A132" s="11" t="s">
        <v>145</v>
      </c>
      <c r="B132" s="12">
        <v>31</v>
      </c>
      <c r="C132" s="12">
        <v>2</v>
      </c>
      <c r="D132" s="13">
        <f>SUM(B132:C132)</f>
      </c>
      <c r="E132" s="14">
        <v>31</v>
      </c>
      <c r="F132" s="14">
        <v>2</v>
      </c>
      <c r="G132" s="15">
        <f>SUM(E132:F132)</f>
      </c>
      <c r="H132" s="12">
        <v>0</v>
      </c>
      <c r="I132" s="12">
        <v>0</v>
      </c>
      <c r="J132" s="25">
        <f>SUM(H132:I132)</f>
      </c>
      <c r="K132" s="26">
        <f>J132/$D132</f>
      </c>
      <c r="L132" s="27">
        <v>1</v>
      </c>
      <c r="M132" s="27">
        <v>0</v>
      </c>
      <c r="N132" s="28">
        <f>SUM(L132:M132)</f>
      </c>
      <c r="O132" s="29">
        <f>N132/$G132</f>
      </c>
      <c r="P132" s="27">
        <v>5</v>
      </c>
      <c r="Q132" s="27">
        <v>0</v>
      </c>
      <c r="R132" s="28">
        <f>SUM(P132:Q132)</f>
      </c>
      <c r="S132" s="29">
        <f>R132/G132</f>
      </c>
      <c r="T132" s="27">
        <v>24</v>
      </c>
      <c r="U132" s="27">
        <v>2</v>
      </c>
      <c r="V132" s="28">
        <f>SUM(T132:U132)</f>
      </c>
      <c r="W132" s="29">
        <f>V132/G132</f>
      </c>
      <c r="X132" s="33">
        <v>1</v>
      </c>
      <c r="Y132" s="33">
        <v>0</v>
      </c>
      <c r="Z132" s="37">
        <f>SUM(X132:Y132)</f>
      </c>
      <c r="AA132" s="38">
        <f>Z132/G132</f>
      </c>
      <c r="AB132" s="39">
        <f>1-AA132</f>
      </c>
    </row>
    <row r="133" spans="1:28" ht="24.75" customHeight="1">
      <c r="A133" s="11" t="s">
        <v>146</v>
      </c>
      <c r="B133" s="12">
        <v>27</v>
      </c>
      <c r="C133" s="12">
        <v>1</v>
      </c>
      <c r="D133" s="13">
        <f>SUM(B133:C133)</f>
      </c>
      <c r="E133" s="14">
        <v>27</v>
      </c>
      <c r="F133" s="14">
        <v>1</v>
      </c>
      <c r="G133" s="15">
        <f>SUM(E133:F133)</f>
      </c>
      <c r="H133" s="12">
        <v>0</v>
      </c>
      <c r="I133" s="12">
        <v>0</v>
      </c>
      <c r="J133" s="25">
        <f>SUM(H133:I133)</f>
      </c>
      <c r="K133" s="26">
        <f>J133/$D133</f>
      </c>
      <c r="L133" s="27">
        <v>0</v>
      </c>
      <c r="M133" s="27">
        <v>0</v>
      </c>
      <c r="N133" s="28">
        <f>SUM(L133:M133)</f>
      </c>
      <c r="O133" s="29">
        <f>N133/$G133</f>
      </c>
      <c r="P133" s="27">
        <v>4</v>
      </c>
      <c r="Q133" s="27">
        <v>0</v>
      </c>
      <c r="R133" s="28">
        <f>SUM(P133:Q133)</f>
      </c>
      <c r="S133" s="29">
        <f>R133/G133</f>
      </c>
      <c r="T133" s="27">
        <v>21</v>
      </c>
      <c r="U133" s="27">
        <v>1</v>
      </c>
      <c r="V133" s="28">
        <f>SUM(T133:U133)</f>
      </c>
      <c r="W133" s="29">
        <f>V133/G133</f>
      </c>
      <c r="X133" s="33">
        <v>2</v>
      </c>
      <c r="Y133" s="33">
        <v>0</v>
      </c>
      <c r="Z133" s="37">
        <f>SUM(X133:Y133)</f>
      </c>
      <c r="AA133" s="38">
        <f>Z133/G133</f>
      </c>
      <c r="AB133" s="39">
        <f>1-AA133</f>
      </c>
    </row>
    <row r="134" spans="1:28" ht="24.75" customHeight="1">
      <c r="A134" s="11" t="s">
        <v>147</v>
      </c>
      <c r="B134" s="12">
        <v>31</v>
      </c>
      <c r="C134" s="12">
        <v>1</v>
      </c>
      <c r="D134" s="13">
        <f>SUM(B134:C134)</f>
      </c>
      <c r="E134" s="14">
        <v>31</v>
      </c>
      <c r="F134" s="14">
        <v>1</v>
      </c>
      <c r="G134" s="15">
        <f>SUM(E134:F134)</f>
      </c>
      <c r="H134" s="12">
        <v>0</v>
      </c>
      <c r="I134" s="12">
        <v>0</v>
      </c>
      <c r="J134" s="25">
        <f>SUM(H134:I134)</f>
      </c>
      <c r="K134" s="26">
        <f>J134/$D134</f>
      </c>
      <c r="L134" s="27">
        <v>0</v>
      </c>
      <c r="M134" s="27">
        <v>0</v>
      </c>
      <c r="N134" s="28">
        <f>SUM(L134:M134)</f>
      </c>
      <c r="O134" s="29">
        <f>N134/$G134</f>
      </c>
      <c r="P134" s="27">
        <v>7</v>
      </c>
      <c r="Q134" s="27">
        <v>1</v>
      </c>
      <c r="R134" s="28">
        <f>SUM(P134:Q134)</f>
      </c>
      <c r="S134" s="29">
        <f>R134/G134</f>
      </c>
      <c r="T134" s="27">
        <v>21</v>
      </c>
      <c r="U134" s="27">
        <v>0</v>
      </c>
      <c r="V134" s="28">
        <f>SUM(T134:U134)</f>
      </c>
      <c r="W134" s="29">
        <f>V134/G134</f>
      </c>
      <c r="X134" s="33">
        <v>3</v>
      </c>
      <c r="Y134" s="33">
        <v>0</v>
      </c>
      <c r="Z134" s="37">
        <f>SUM(X134:Y134)</f>
      </c>
      <c r="AA134" s="38">
        <f>Z134/G134</f>
      </c>
      <c r="AB134" s="39">
        <f>1-AA134</f>
      </c>
    </row>
    <row r="135" spans="1:28" ht="24.75" customHeight="1">
      <c r="A135" s="11" t="s">
        <v>148</v>
      </c>
      <c r="B135" s="12">
        <v>33</v>
      </c>
      <c r="C135" s="12">
        <v>0</v>
      </c>
      <c r="D135" s="13">
        <f>SUM(B135:C135)</f>
      </c>
      <c r="E135" s="14">
        <v>33</v>
      </c>
      <c r="F135" s="14">
        <v>0</v>
      </c>
      <c r="G135" s="15">
        <f>SUM(E135:F135)</f>
      </c>
      <c r="H135" s="12">
        <v>0</v>
      </c>
      <c r="I135" s="12">
        <v>0</v>
      </c>
      <c r="J135" s="25">
        <f>SUM(H135:I135)</f>
      </c>
      <c r="K135" s="26">
        <f>J135/$D135</f>
      </c>
      <c r="L135" s="27">
        <v>0</v>
      </c>
      <c r="M135" s="27">
        <v>0</v>
      </c>
      <c r="N135" s="28">
        <f>SUM(L135:M135)</f>
      </c>
      <c r="O135" s="29">
        <f>N135/$G135</f>
      </c>
      <c r="P135" s="27">
        <v>4</v>
      </c>
      <c r="Q135" s="27">
        <v>0</v>
      </c>
      <c r="R135" s="28">
        <f>SUM(P135:Q135)</f>
      </c>
      <c r="S135" s="29">
        <f>R135/G135</f>
      </c>
      <c r="T135" s="27">
        <v>23</v>
      </c>
      <c r="U135" s="27">
        <v>0</v>
      </c>
      <c r="V135" s="28">
        <f>SUM(T135:U135)</f>
      </c>
      <c r="W135" s="29">
        <f>V135/G135</f>
      </c>
      <c r="X135" s="33">
        <v>6</v>
      </c>
      <c r="Y135" s="33">
        <v>0</v>
      </c>
      <c r="Z135" s="37">
        <f>SUM(X135:Y135)</f>
      </c>
      <c r="AA135" s="38">
        <f>Z135/G135</f>
      </c>
      <c r="AB135" s="39">
        <f>1-AA135</f>
      </c>
    </row>
    <row r="136" spans="1:28" ht="24.75" customHeight="1">
      <c r="A136" s="11" t="s">
        <v>149</v>
      </c>
      <c r="B136" s="12">
        <v>8</v>
      </c>
      <c r="C136" s="12">
        <v>1</v>
      </c>
      <c r="D136" s="13">
        <f>SUM(B136:C136)</f>
      </c>
      <c r="E136" s="14">
        <v>8</v>
      </c>
      <c r="F136" s="14">
        <v>1</v>
      </c>
      <c r="G136" s="15">
        <f>SUM(E136:F136)</f>
      </c>
      <c r="H136" s="12">
        <v>0</v>
      </c>
      <c r="I136" s="12">
        <v>0</v>
      </c>
      <c r="J136" s="25">
        <f>SUM(H136:I136)</f>
      </c>
      <c r="K136" s="26">
        <f>J136/$D136</f>
      </c>
      <c r="L136" s="27">
        <v>0</v>
      </c>
      <c r="M136" s="27">
        <v>0</v>
      </c>
      <c r="N136" s="28">
        <f>SUM(L136:M136)</f>
      </c>
      <c r="O136" s="29">
        <f>N136/$G136</f>
      </c>
      <c r="P136" s="27">
        <v>2</v>
      </c>
      <c r="Q136" s="27">
        <v>1</v>
      </c>
      <c r="R136" s="28">
        <f>SUM(P136:Q136)</f>
      </c>
      <c r="S136" s="29">
        <f>R136/G136</f>
      </c>
      <c r="T136" s="27">
        <v>5</v>
      </c>
      <c r="U136" s="27">
        <v>0</v>
      </c>
      <c r="V136" s="28">
        <f>SUM(T136:U136)</f>
      </c>
      <c r="W136" s="29">
        <f>V136/G136</f>
      </c>
      <c r="X136" s="33">
        <v>1</v>
      </c>
      <c r="Y136" s="33">
        <v>0</v>
      </c>
      <c r="Z136" s="37">
        <f>SUM(X136:Y136)</f>
      </c>
      <c r="AA136" s="38">
        <f>Z136/G136</f>
      </c>
      <c r="AB136" s="39">
        <f>1-AA136</f>
      </c>
    </row>
    <row r="137" spans="1:28" ht="24.75" customHeight="1">
      <c r="A137" s="11" t="s">
        <v>150</v>
      </c>
      <c r="B137" s="12">
        <v>11</v>
      </c>
      <c r="C137" s="12">
        <v>5</v>
      </c>
      <c r="D137" s="13">
        <f>SUM(B137:C137)</f>
      </c>
      <c r="E137" s="14">
        <v>11</v>
      </c>
      <c r="F137" s="14">
        <v>5</v>
      </c>
      <c r="G137" s="15">
        <f>SUM(E137:F137)</f>
      </c>
      <c r="H137" s="12">
        <v>0</v>
      </c>
      <c r="I137" s="12">
        <v>0</v>
      </c>
      <c r="J137" s="25">
        <f>SUM(H137:I137)</f>
      </c>
      <c r="K137" s="26">
        <f>J137/$D137</f>
      </c>
      <c r="L137" s="27">
        <v>0</v>
      </c>
      <c r="M137" s="27">
        <v>0</v>
      </c>
      <c r="N137" s="28">
        <f>SUM(L137:M137)</f>
      </c>
      <c r="O137" s="29">
        <f>N137/$G137</f>
      </c>
      <c r="P137" s="27">
        <v>0</v>
      </c>
      <c r="Q137" s="27">
        <v>2</v>
      </c>
      <c r="R137" s="28">
        <f>SUM(P137:Q137)</f>
      </c>
      <c r="S137" s="29">
        <f>R137/G137</f>
      </c>
      <c r="T137" s="27">
        <v>11</v>
      </c>
      <c r="U137" s="27">
        <v>3</v>
      </c>
      <c r="V137" s="28">
        <f>SUM(T137:U137)</f>
      </c>
      <c r="W137" s="29">
        <f>V137/G137</f>
      </c>
      <c r="X137" s="33">
        <v>0</v>
      </c>
      <c r="Y137" s="33">
        <v>0</v>
      </c>
      <c r="Z137" s="37">
        <f>SUM(X137:Y137)</f>
      </c>
      <c r="AA137" s="38">
        <f>Z137/G137</f>
      </c>
      <c r="AB137" s="39">
        <f>1-AA137</f>
      </c>
    </row>
    <row r="138" spans="1:28" ht="24.75" customHeight="1">
      <c r="A138" s="11" t="s">
        <v>151</v>
      </c>
      <c r="B138" s="12">
        <v>3</v>
      </c>
      <c r="C138" s="12">
        <v>0</v>
      </c>
      <c r="D138" s="13">
        <f>SUM(B138:C138)</f>
      </c>
      <c r="E138" s="14">
        <v>3</v>
      </c>
      <c r="F138" s="14">
        <v>0</v>
      </c>
      <c r="G138" s="15">
        <f>SUM(E138:F138)</f>
      </c>
      <c r="H138" s="12">
        <v>0</v>
      </c>
      <c r="I138" s="12">
        <v>0</v>
      </c>
      <c r="J138" s="25">
        <f>SUM(H138:I138)</f>
      </c>
      <c r="K138" s="26">
        <f>J138/$D138</f>
      </c>
      <c r="L138" s="27">
        <v>0</v>
      </c>
      <c r="M138" s="27">
        <v>0</v>
      </c>
      <c r="N138" s="28">
        <f>SUM(L138:M138)</f>
      </c>
      <c r="O138" s="29">
        <f>N138/$G138</f>
      </c>
      <c r="P138" s="27">
        <v>0</v>
      </c>
      <c r="Q138" s="27">
        <v>0</v>
      </c>
      <c r="R138" s="28">
        <f>SUM(P138:Q138)</f>
      </c>
      <c r="S138" s="29">
        <f>R138/G138</f>
      </c>
      <c r="T138" s="27">
        <v>1</v>
      </c>
      <c r="U138" s="27">
        <v>0</v>
      </c>
      <c r="V138" s="28">
        <f>SUM(T138:U138)</f>
      </c>
      <c r="W138" s="29">
        <f>V138/G138</f>
      </c>
      <c r="X138" s="33">
        <v>2</v>
      </c>
      <c r="Y138" s="33">
        <v>0</v>
      </c>
      <c r="Z138" s="37">
        <f>SUM(X138:Y138)</f>
      </c>
      <c r="AA138" s="38">
        <f>Z138/G138</f>
      </c>
      <c r="AB138" s="39">
        <f>1-AA138</f>
      </c>
    </row>
    <row r="139" spans="1:28" ht="24.75" customHeight="1">
      <c r="A139" s="11" t="s">
        <v>152</v>
      </c>
      <c r="B139" s="12">
        <v>26</v>
      </c>
      <c r="C139" s="12">
        <v>9</v>
      </c>
      <c r="D139" s="13">
        <f>SUM(B139:C139)</f>
      </c>
      <c r="E139" s="14">
        <v>26</v>
      </c>
      <c r="F139" s="14">
        <v>9</v>
      </c>
      <c r="G139" s="15">
        <f>SUM(E139:F139)</f>
      </c>
      <c r="H139" s="12">
        <v>0</v>
      </c>
      <c r="I139" s="12">
        <v>0</v>
      </c>
      <c r="J139" s="25">
        <f>SUM(H139:I139)</f>
      </c>
      <c r="K139" s="26">
        <f>J139/$D139</f>
      </c>
      <c r="L139" s="27">
        <v>2</v>
      </c>
      <c r="M139" s="27">
        <v>0</v>
      </c>
      <c r="N139" s="28">
        <f>SUM(L139:M139)</f>
      </c>
      <c r="O139" s="29">
        <f>N139/$G139</f>
      </c>
      <c r="P139" s="27">
        <v>8</v>
      </c>
      <c r="Q139" s="27">
        <v>2</v>
      </c>
      <c r="R139" s="28">
        <f>SUM(P139:Q139)</f>
      </c>
      <c r="S139" s="29">
        <f>R139/G139</f>
      </c>
      <c r="T139" s="27">
        <v>16</v>
      </c>
      <c r="U139" s="27">
        <v>7</v>
      </c>
      <c r="V139" s="28">
        <f>SUM(T139:U139)</f>
      </c>
      <c r="W139" s="29">
        <f>V139/G139</f>
      </c>
      <c r="X139" s="33">
        <v>0</v>
      </c>
      <c r="Y139" s="33">
        <v>0</v>
      </c>
      <c r="Z139" s="37">
        <f>SUM(X139:Y139)</f>
      </c>
      <c r="AA139" s="38">
        <f>Z139/G139</f>
      </c>
      <c r="AB139" s="39">
        <f>1-AA139</f>
      </c>
    </row>
    <row r="140" spans="1:28" ht="24.75" customHeight="1">
      <c r="A140" s="11" t="s">
        <v>153</v>
      </c>
      <c r="B140" s="12">
        <v>34</v>
      </c>
      <c r="C140" s="12">
        <v>13</v>
      </c>
      <c r="D140" s="13">
        <f>SUM(B140:C140)</f>
      </c>
      <c r="E140" s="14">
        <v>34</v>
      </c>
      <c r="F140" s="14">
        <v>13</v>
      </c>
      <c r="G140" s="15">
        <f>SUM(E140:F140)</f>
      </c>
      <c r="H140" s="12">
        <v>0</v>
      </c>
      <c r="I140" s="12">
        <v>0</v>
      </c>
      <c r="J140" s="25">
        <f>SUM(H140:I140)</f>
      </c>
      <c r="K140" s="26">
        <f>J140/$D140</f>
      </c>
      <c r="L140" s="27">
        <v>0</v>
      </c>
      <c r="M140" s="27">
        <v>0</v>
      </c>
      <c r="N140" s="28">
        <f>SUM(L140:M140)</f>
      </c>
      <c r="O140" s="29">
        <f>N140/$G140</f>
      </c>
      <c r="P140" s="27">
        <v>8</v>
      </c>
      <c r="Q140" s="27">
        <v>2</v>
      </c>
      <c r="R140" s="28">
        <f>SUM(P140:Q140)</f>
      </c>
      <c r="S140" s="29">
        <f>R140/G140</f>
      </c>
      <c r="T140" s="27">
        <v>25</v>
      </c>
      <c r="U140" s="27">
        <v>10</v>
      </c>
      <c r="V140" s="28">
        <f>SUM(T140:U140)</f>
      </c>
      <c r="W140" s="29">
        <f>V140/G140</f>
      </c>
      <c r="X140" s="33">
        <v>1</v>
      </c>
      <c r="Y140" s="33">
        <v>1</v>
      </c>
      <c r="Z140" s="37">
        <f>SUM(X140:Y140)</f>
      </c>
      <c r="AA140" s="38">
        <f>Z140/G140</f>
      </c>
      <c r="AB140" s="39">
        <f>1-AA140</f>
      </c>
    </row>
    <row r="141" spans="1:28" ht="24.75" customHeight="1">
      <c r="A141" s="11" t="s">
        <v>154</v>
      </c>
      <c r="B141" s="12">
        <v>30</v>
      </c>
      <c r="C141" s="12">
        <v>11</v>
      </c>
      <c r="D141" s="13">
        <f>SUM(B141:C141)</f>
      </c>
      <c r="E141" s="14">
        <v>30</v>
      </c>
      <c r="F141" s="14">
        <v>11</v>
      </c>
      <c r="G141" s="15">
        <f>SUM(E141:F141)</f>
      </c>
      <c r="H141" s="12">
        <v>0</v>
      </c>
      <c r="I141" s="12">
        <v>0</v>
      </c>
      <c r="J141" s="25">
        <f>SUM(H141:I141)</f>
      </c>
      <c r="K141" s="26">
        <f>J141/$D141</f>
      </c>
      <c r="L141" s="27">
        <v>0</v>
      </c>
      <c r="M141" s="27">
        <v>0</v>
      </c>
      <c r="N141" s="28">
        <f>SUM(L141:M141)</f>
      </c>
      <c r="O141" s="29">
        <f>N141/$G141</f>
      </c>
      <c r="P141" s="27">
        <v>5</v>
      </c>
      <c r="Q141" s="27">
        <v>2</v>
      </c>
      <c r="R141" s="28">
        <f>SUM(P141:Q141)</f>
      </c>
      <c r="S141" s="29">
        <f>R141/G141</f>
      </c>
      <c r="T141" s="27">
        <v>20</v>
      </c>
      <c r="U141" s="27">
        <v>7</v>
      </c>
      <c r="V141" s="28">
        <f>SUM(T141:U141)</f>
      </c>
      <c r="W141" s="29">
        <f>V141/G141</f>
      </c>
      <c r="X141" s="33">
        <v>5</v>
      </c>
      <c r="Y141" s="33">
        <v>2</v>
      </c>
      <c r="Z141" s="37">
        <f>SUM(X141:Y141)</f>
      </c>
      <c r="AA141" s="38">
        <f>Z141/G141</f>
      </c>
      <c r="AB141" s="39">
        <f>1-AA141</f>
      </c>
    </row>
    <row r="142" spans="1:28" ht="24.75" customHeight="1">
      <c r="A142" s="11" t="s">
        <v>155</v>
      </c>
      <c r="B142" s="12">
        <v>31</v>
      </c>
      <c r="C142" s="12">
        <v>12</v>
      </c>
      <c r="D142" s="13">
        <f>SUM(B142:C142)</f>
      </c>
      <c r="E142" s="14">
        <v>31</v>
      </c>
      <c r="F142" s="14">
        <v>12</v>
      </c>
      <c r="G142" s="15">
        <f>SUM(E142:F142)</f>
      </c>
      <c r="H142" s="12">
        <v>0</v>
      </c>
      <c r="I142" s="12">
        <v>0</v>
      </c>
      <c r="J142" s="25">
        <f>SUM(H142:I142)</f>
      </c>
      <c r="K142" s="26">
        <f>J142/$D142</f>
      </c>
      <c r="L142" s="27">
        <v>0</v>
      </c>
      <c r="M142" s="27">
        <v>0</v>
      </c>
      <c r="N142" s="28">
        <f>SUM(L142:M142)</f>
      </c>
      <c r="O142" s="29">
        <f>N142/$G142</f>
      </c>
      <c r="P142" s="27">
        <v>3</v>
      </c>
      <c r="Q142" s="27">
        <v>4</v>
      </c>
      <c r="R142" s="28">
        <f>SUM(P142:Q142)</f>
      </c>
      <c r="S142" s="29">
        <f>R142/G142</f>
      </c>
      <c r="T142" s="27">
        <v>25</v>
      </c>
      <c r="U142" s="27">
        <v>8</v>
      </c>
      <c r="V142" s="28">
        <f>SUM(T142:U142)</f>
      </c>
      <c r="W142" s="29">
        <f>V142/G142</f>
      </c>
      <c r="X142" s="33">
        <v>3</v>
      </c>
      <c r="Y142" s="33">
        <v>0</v>
      </c>
      <c r="Z142" s="37">
        <f>SUM(X142:Y142)</f>
      </c>
      <c r="AA142" s="38">
        <f>Z142/G142</f>
      </c>
      <c r="AB142" s="39">
        <f>1-AA142</f>
      </c>
    </row>
    <row r="143" spans="1:28" ht="24.75" customHeight="1">
      <c r="A143" s="11" t="s">
        <v>156</v>
      </c>
      <c r="B143" s="12">
        <v>29</v>
      </c>
      <c r="C143" s="12">
        <v>11</v>
      </c>
      <c r="D143" s="13">
        <f>SUM(B143:C143)</f>
      </c>
      <c r="E143" s="14">
        <v>29</v>
      </c>
      <c r="F143" s="14">
        <v>11</v>
      </c>
      <c r="G143" s="15">
        <f>SUM(E143:F143)</f>
      </c>
      <c r="H143" s="12">
        <v>0</v>
      </c>
      <c r="I143" s="12">
        <v>0</v>
      </c>
      <c r="J143" s="25">
        <f>SUM(H143:I143)</f>
      </c>
      <c r="K143" s="26">
        <f>J143/$D143</f>
      </c>
      <c r="L143" s="27">
        <v>0</v>
      </c>
      <c r="M143" s="27">
        <v>0</v>
      </c>
      <c r="N143" s="28">
        <f>SUM(L143:M143)</f>
      </c>
      <c r="O143" s="29">
        <f>N143/$G143</f>
      </c>
      <c r="P143" s="27">
        <v>3</v>
      </c>
      <c r="Q143" s="27">
        <v>1</v>
      </c>
      <c r="R143" s="28">
        <f>SUM(P143:Q143)</f>
      </c>
      <c r="S143" s="29">
        <f>R143/G143</f>
      </c>
      <c r="T143" s="27">
        <v>18</v>
      </c>
      <c r="U143" s="27">
        <v>9</v>
      </c>
      <c r="V143" s="28">
        <f>SUM(T143:U143)</f>
      </c>
      <c r="W143" s="29">
        <f>V143/G143</f>
      </c>
      <c r="X143" s="33">
        <v>8</v>
      </c>
      <c r="Y143" s="33">
        <v>1</v>
      </c>
      <c r="Z143" s="37">
        <f>SUM(X143:Y143)</f>
      </c>
      <c r="AA143" s="38">
        <f>Z143/G143</f>
      </c>
      <c r="AB143" s="39">
        <f>1-AA143</f>
      </c>
    </row>
    <row r="144" spans="1:28" ht="24.75" customHeight="1">
      <c r="A144" s="11" t="s">
        <v>157</v>
      </c>
      <c r="B144" s="12">
        <v>4</v>
      </c>
      <c r="C144" s="12">
        <v>11</v>
      </c>
      <c r="D144" s="13">
        <f>SUM(B144:C144)</f>
      </c>
      <c r="E144" s="14">
        <v>4</v>
      </c>
      <c r="F144" s="14">
        <v>11</v>
      </c>
      <c r="G144" s="15">
        <f>SUM(E144:F144)</f>
      </c>
      <c r="H144" s="12">
        <v>0</v>
      </c>
      <c r="I144" s="12">
        <v>0</v>
      </c>
      <c r="J144" s="25">
        <f>SUM(H144:I144)</f>
      </c>
      <c r="K144" s="26">
        <f>J144/$D144</f>
      </c>
      <c r="L144" s="27">
        <v>0</v>
      </c>
      <c r="M144" s="27">
        <v>0</v>
      </c>
      <c r="N144" s="28">
        <f>SUM(L144:M144)</f>
      </c>
      <c r="O144" s="29">
        <f>N144/$G144</f>
      </c>
      <c r="P144" s="27">
        <v>1</v>
      </c>
      <c r="Q144" s="27">
        <v>1</v>
      </c>
      <c r="R144" s="28">
        <f>SUM(P144:Q144)</f>
      </c>
      <c r="S144" s="29">
        <f>R144/G144</f>
      </c>
      <c r="T144" s="27">
        <v>2</v>
      </c>
      <c r="U144" s="27">
        <v>10</v>
      </c>
      <c r="V144" s="28">
        <f>SUM(T144:U144)</f>
      </c>
      <c r="W144" s="29">
        <f>V144/G144</f>
      </c>
      <c r="X144" s="33">
        <v>1</v>
      </c>
      <c r="Y144" s="33">
        <v>0</v>
      </c>
      <c r="Z144" s="37">
        <f>SUM(X144:Y144)</f>
      </c>
      <c r="AA144" s="38">
        <f>Z144/G144</f>
      </c>
      <c r="AB144" s="39">
        <f>1-AA144</f>
      </c>
    </row>
    <row r="145" spans="1:28" ht="24.75" customHeight="1">
      <c r="A145" s="11" t="s">
        <v>158</v>
      </c>
      <c r="B145" s="12">
        <v>2</v>
      </c>
      <c r="C145" s="12">
        <v>6</v>
      </c>
      <c r="D145" s="13">
        <f>SUM(B145:C145)</f>
      </c>
      <c r="E145" s="14">
        <v>2</v>
      </c>
      <c r="F145" s="14">
        <v>6</v>
      </c>
      <c r="G145" s="15">
        <f>SUM(E145:F145)</f>
      </c>
      <c r="H145" s="12">
        <v>0</v>
      </c>
      <c r="I145" s="12">
        <v>0</v>
      </c>
      <c r="J145" s="25">
        <f>SUM(H145:I145)</f>
      </c>
      <c r="K145" s="26">
        <f>J145/$D145</f>
      </c>
      <c r="L145" s="27">
        <v>0</v>
      </c>
      <c r="M145" s="27">
        <v>0</v>
      </c>
      <c r="N145" s="28">
        <f>SUM(L145:M145)</f>
      </c>
      <c r="O145" s="29">
        <f>N145/$G145</f>
      </c>
      <c r="P145" s="27">
        <v>2</v>
      </c>
      <c r="Q145" s="27">
        <v>3</v>
      </c>
      <c r="R145" s="28">
        <f>SUM(P145:Q145)</f>
      </c>
      <c r="S145" s="29">
        <f>R145/G145</f>
      </c>
      <c r="T145" s="27">
        <v>0</v>
      </c>
      <c r="U145" s="27">
        <v>3</v>
      </c>
      <c r="V145" s="28">
        <f>SUM(T145:U145)</f>
      </c>
      <c r="W145" s="29">
        <f>V145/G145</f>
      </c>
      <c r="X145" s="33">
        <v>0</v>
      </c>
      <c r="Y145" s="33">
        <v>0</v>
      </c>
      <c r="Z145" s="37">
        <f>SUM(X145:Y145)</f>
      </c>
      <c r="AA145" s="38">
        <f>Z145/G145</f>
      </c>
      <c r="AB145" s="39">
        <f>1-AA145</f>
      </c>
    </row>
    <row r="146" spans="1:28" ht="24.75" customHeight="1">
      <c r="A146" s="11" t="s">
        <v>159</v>
      </c>
      <c r="B146" s="12">
        <v>8</v>
      </c>
      <c r="C146" s="12">
        <v>4</v>
      </c>
      <c r="D146" s="13">
        <f>SUM(B146:C146)</f>
      </c>
      <c r="E146" s="14">
        <v>8</v>
      </c>
      <c r="F146" s="14">
        <v>4</v>
      </c>
      <c r="G146" s="15">
        <f>SUM(E146:F146)</f>
      </c>
      <c r="H146" s="12">
        <v>0</v>
      </c>
      <c r="I146" s="12">
        <v>0</v>
      </c>
      <c r="J146" s="25">
        <f>SUM(H146:I146)</f>
      </c>
      <c r="K146" s="26">
        <f>J146/$D146</f>
      </c>
      <c r="L146" s="27">
        <v>0</v>
      </c>
      <c r="M146" s="27">
        <v>0</v>
      </c>
      <c r="N146" s="28">
        <f>SUM(L146:M146)</f>
      </c>
      <c r="O146" s="29">
        <f>N146/$G146</f>
      </c>
      <c r="P146" s="27">
        <v>1</v>
      </c>
      <c r="Q146" s="27">
        <v>0</v>
      </c>
      <c r="R146" s="28">
        <f>SUM(P146:Q146)</f>
      </c>
      <c r="S146" s="29">
        <f>R146/G146</f>
      </c>
      <c r="T146" s="27">
        <v>7</v>
      </c>
      <c r="U146" s="27">
        <v>4</v>
      </c>
      <c r="V146" s="28">
        <f>SUM(T146:U146)</f>
      </c>
      <c r="W146" s="29">
        <f>V146/G146</f>
      </c>
      <c r="X146" s="33">
        <v>0</v>
      </c>
      <c r="Y146" s="33">
        <v>0</v>
      </c>
      <c r="Z146" s="37">
        <f>SUM(X146:Y146)</f>
      </c>
      <c r="AA146" s="38">
        <f>Z146/G146</f>
      </c>
      <c r="AB146" s="39">
        <f>1-AA146</f>
      </c>
    </row>
    <row r="147" spans="1:28" ht="24.75" customHeight="1">
      <c r="A147" s="11" t="s">
        <v>160</v>
      </c>
      <c r="B147" s="12">
        <v>12</v>
      </c>
      <c r="C147" s="12">
        <v>41</v>
      </c>
      <c r="D147" s="13">
        <f>SUM(B147:C147)</f>
      </c>
      <c r="E147" s="14">
        <v>12</v>
      </c>
      <c r="F147" s="14">
        <v>41</v>
      </c>
      <c r="G147" s="15">
        <f>SUM(E147:F147)</f>
      </c>
      <c r="H147" s="12">
        <v>0</v>
      </c>
      <c r="I147" s="12">
        <v>0</v>
      </c>
      <c r="J147" s="25">
        <f>SUM(H147:I147)</f>
      </c>
      <c r="K147" s="26">
        <f>J147/$D147</f>
      </c>
      <c r="L147" s="27">
        <v>1</v>
      </c>
      <c r="M147" s="27">
        <v>0</v>
      </c>
      <c r="N147" s="28">
        <f>SUM(L147:M147)</f>
      </c>
      <c r="O147" s="29">
        <f>N147/$G147</f>
      </c>
      <c r="P147" s="27">
        <v>3</v>
      </c>
      <c r="Q147" s="27">
        <v>11</v>
      </c>
      <c r="R147" s="28">
        <f>SUM(P147:Q147)</f>
      </c>
      <c r="S147" s="29">
        <f>R147/G147</f>
      </c>
      <c r="T147" s="27">
        <v>8</v>
      </c>
      <c r="U147" s="27">
        <v>28</v>
      </c>
      <c r="V147" s="28">
        <f>SUM(T147:U147)</f>
      </c>
      <c r="W147" s="29">
        <f>V147/G147</f>
      </c>
      <c r="X147" s="33">
        <v>0</v>
      </c>
      <c r="Y147" s="33">
        <v>2</v>
      </c>
      <c r="Z147" s="37">
        <f>SUM(X147:Y147)</f>
      </c>
      <c r="AA147" s="38">
        <f>Z147/G147</f>
      </c>
      <c r="AB147" s="39">
        <f>1-AA147</f>
      </c>
    </row>
    <row r="148" spans="1:28" ht="24.75" customHeight="1">
      <c r="A148" s="11" t="s">
        <v>161</v>
      </c>
      <c r="B148" s="12">
        <v>33</v>
      </c>
      <c r="C148" s="12">
        <v>2</v>
      </c>
      <c r="D148" s="13">
        <f>SUM(B148:C148)</f>
      </c>
      <c r="E148" s="14">
        <v>33</v>
      </c>
      <c r="F148" s="14">
        <v>2</v>
      </c>
      <c r="G148" s="15">
        <f>SUM(E148:F148)</f>
      </c>
      <c r="H148" s="12">
        <v>0</v>
      </c>
      <c r="I148" s="12">
        <v>0</v>
      </c>
      <c r="J148" s="25">
        <f>SUM(H148:I148)</f>
      </c>
      <c r="K148" s="26">
        <f>J148/$D148</f>
      </c>
      <c r="L148" s="27">
        <v>1</v>
      </c>
      <c r="M148" s="27">
        <v>0</v>
      </c>
      <c r="N148" s="28">
        <f>SUM(L148:M148)</f>
      </c>
      <c r="O148" s="29">
        <f>N148/$G148</f>
      </c>
      <c r="P148" s="27">
        <v>4</v>
      </c>
      <c r="Q148" s="27">
        <v>0</v>
      </c>
      <c r="R148" s="28">
        <f>SUM(P148:Q148)</f>
      </c>
      <c r="S148" s="29">
        <f>R148/G148</f>
      </c>
      <c r="T148" s="27">
        <v>23</v>
      </c>
      <c r="U148" s="27">
        <v>2</v>
      </c>
      <c r="V148" s="28">
        <f>SUM(T148:U148)</f>
      </c>
      <c r="W148" s="29">
        <f>V148/G148</f>
      </c>
      <c r="X148" s="33">
        <v>5</v>
      </c>
      <c r="Y148" s="33">
        <v>0</v>
      </c>
      <c r="Z148" s="37">
        <f>SUM(X148:Y148)</f>
      </c>
      <c r="AA148" s="38">
        <f>Z148/G148</f>
      </c>
      <c r="AB148" s="39">
        <f>1-AA148</f>
      </c>
    </row>
    <row r="149" spans="1:28" ht="24.75" customHeight="1">
      <c r="A149" s="11" t="s">
        <v>162</v>
      </c>
      <c r="B149" s="12">
        <v>17</v>
      </c>
      <c r="C149" s="12">
        <v>5</v>
      </c>
      <c r="D149" s="13">
        <f>SUM(B149:C149)</f>
      </c>
      <c r="E149" s="14">
        <v>17</v>
      </c>
      <c r="F149" s="14">
        <v>5</v>
      </c>
      <c r="G149" s="15">
        <f>SUM(E149:F149)</f>
      </c>
      <c r="H149" s="12">
        <v>0</v>
      </c>
      <c r="I149" s="12">
        <v>0</v>
      </c>
      <c r="J149" s="25">
        <f>SUM(H149:I149)</f>
      </c>
      <c r="K149" s="26">
        <f>J149/$D149</f>
      </c>
      <c r="L149" s="27">
        <v>0</v>
      </c>
      <c r="M149" s="27">
        <v>0</v>
      </c>
      <c r="N149" s="28">
        <f>SUM(L149:M149)</f>
      </c>
      <c r="O149" s="29">
        <f>N149/$G149</f>
      </c>
      <c r="P149" s="27">
        <v>1</v>
      </c>
      <c r="Q149" s="27">
        <v>1</v>
      </c>
      <c r="R149" s="28">
        <f>SUM(P149:Q149)</f>
      </c>
      <c r="S149" s="29">
        <f>R149/G149</f>
      </c>
      <c r="T149" s="27">
        <v>9</v>
      </c>
      <c r="U149" s="27">
        <v>4</v>
      </c>
      <c r="V149" s="28">
        <f>SUM(T149:U149)</f>
      </c>
      <c r="W149" s="29">
        <f>V149/G149</f>
      </c>
      <c r="X149" s="33">
        <v>7</v>
      </c>
      <c r="Y149" s="33">
        <v>0</v>
      </c>
      <c r="Z149" s="37">
        <f>SUM(X149:Y149)</f>
      </c>
      <c r="AA149" s="38">
        <f>Z149/G149</f>
      </c>
      <c r="AB149" s="39">
        <f>1-AA149</f>
      </c>
    </row>
    <row r="150" spans="1:28" ht="24.75" customHeight="1">
      <c r="A150" s="11" t="s">
        <v>163</v>
      </c>
      <c r="B150" s="12">
        <v>15</v>
      </c>
      <c r="C150" s="12">
        <v>4</v>
      </c>
      <c r="D150" s="13">
        <f>SUM(B150:C150)</f>
      </c>
      <c r="E150" s="14">
        <v>15</v>
      </c>
      <c r="F150" s="14">
        <v>4</v>
      </c>
      <c r="G150" s="15">
        <f>SUM(E150:F150)</f>
      </c>
      <c r="H150" s="12">
        <v>0</v>
      </c>
      <c r="I150" s="12">
        <v>0</v>
      </c>
      <c r="J150" s="25">
        <f>SUM(H150:I150)</f>
      </c>
      <c r="K150" s="26">
        <f>J150/$D150</f>
      </c>
      <c r="L150" s="27">
        <v>0</v>
      </c>
      <c r="M150" s="27">
        <v>0</v>
      </c>
      <c r="N150" s="28">
        <f>SUM(L150:M150)</f>
      </c>
      <c r="O150" s="29">
        <f>N150/$G150</f>
      </c>
      <c r="P150" s="27">
        <v>2</v>
      </c>
      <c r="Q150" s="27">
        <v>1</v>
      </c>
      <c r="R150" s="28">
        <f>SUM(P150:Q150)</f>
      </c>
      <c r="S150" s="29">
        <f>R150/G150</f>
      </c>
      <c r="T150" s="27">
        <v>9</v>
      </c>
      <c r="U150" s="27">
        <v>3</v>
      </c>
      <c r="V150" s="28">
        <f>SUM(T150:U150)</f>
      </c>
      <c r="W150" s="29">
        <f>V150/G150</f>
      </c>
      <c r="X150" s="33">
        <v>4</v>
      </c>
      <c r="Y150" s="33">
        <v>0</v>
      </c>
      <c r="Z150" s="37">
        <f>SUM(X150:Y150)</f>
      </c>
      <c r="AA150" s="38">
        <f>Z150/G150</f>
      </c>
      <c r="AB150" s="39">
        <f>1-AA150</f>
      </c>
    </row>
    <row r="151" spans="1:28" ht="24.75" customHeight="1">
      <c r="A151" s="11" t="s">
        <v>164</v>
      </c>
      <c r="B151" s="12">
        <v>34</v>
      </c>
      <c r="C151" s="12">
        <v>17</v>
      </c>
      <c r="D151" s="13">
        <f>SUM(B151:C151)</f>
      </c>
      <c r="E151" s="14">
        <v>34</v>
      </c>
      <c r="F151" s="14">
        <v>17</v>
      </c>
      <c r="G151" s="15">
        <f>SUM(E151:F151)</f>
      </c>
      <c r="H151" s="12">
        <v>0</v>
      </c>
      <c r="I151" s="12">
        <v>0</v>
      </c>
      <c r="J151" s="25">
        <f>SUM(H151:I151)</f>
      </c>
      <c r="K151" s="26">
        <f>J151/$D151</f>
      </c>
      <c r="L151" s="27">
        <v>0</v>
      </c>
      <c r="M151" s="27">
        <v>0</v>
      </c>
      <c r="N151" s="28">
        <f>SUM(L151:M151)</f>
      </c>
      <c r="O151" s="29">
        <f>N151/$G151</f>
      </c>
      <c r="P151" s="27">
        <v>3</v>
      </c>
      <c r="Q151" s="27">
        <v>10</v>
      </c>
      <c r="R151" s="28">
        <f>SUM(P151:Q151)</f>
      </c>
      <c r="S151" s="29">
        <f>R151/G151</f>
      </c>
      <c r="T151" s="27">
        <v>24</v>
      </c>
      <c r="U151" s="27">
        <v>6</v>
      </c>
      <c r="V151" s="28">
        <f>SUM(T151:U151)</f>
      </c>
      <c r="W151" s="29">
        <f>V151/G151</f>
      </c>
      <c r="X151" s="33">
        <v>7</v>
      </c>
      <c r="Y151" s="33">
        <v>1</v>
      </c>
      <c r="Z151" s="37">
        <f>SUM(X151:Y151)</f>
      </c>
      <c r="AA151" s="38">
        <f>Z151/G151</f>
      </c>
      <c r="AB151" s="39">
        <f>1-AA151</f>
      </c>
    </row>
    <row r="152" spans="1:28" ht="24.75" customHeight="1">
      <c r="A152" s="11" t="s">
        <v>165</v>
      </c>
      <c r="B152" s="12">
        <v>9</v>
      </c>
      <c r="C152" s="12">
        <v>0</v>
      </c>
      <c r="D152" s="13">
        <f>SUM(B152:C152)</f>
      </c>
      <c r="E152" s="14">
        <v>9</v>
      </c>
      <c r="F152" s="14">
        <v>0</v>
      </c>
      <c r="G152" s="15">
        <f>SUM(E152:F152)</f>
      </c>
      <c r="H152" s="12">
        <v>0</v>
      </c>
      <c r="I152" s="12">
        <v>0</v>
      </c>
      <c r="J152" s="25">
        <f>SUM(H152:I152)</f>
      </c>
      <c r="K152" s="26">
        <f>J152/$D152</f>
      </c>
      <c r="L152" s="27">
        <v>0</v>
      </c>
      <c r="M152" s="27">
        <v>0</v>
      </c>
      <c r="N152" s="28">
        <f>SUM(L152:M152)</f>
      </c>
      <c r="O152" s="29">
        <f>N152/$G152</f>
      </c>
      <c r="P152" s="27">
        <v>1</v>
      </c>
      <c r="Q152" s="27">
        <v>0</v>
      </c>
      <c r="R152" s="28">
        <f>SUM(P152:Q152)</f>
      </c>
      <c r="S152" s="29">
        <f>R152/G152</f>
      </c>
      <c r="T152" s="27">
        <v>6</v>
      </c>
      <c r="U152" s="27">
        <v>0</v>
      </c>
      <c r="V152" s="28">
        <f>SUM(T152:U152)</f>
      </c>
      <c r="W152" s="29">
        <f>V152/G152</f>
      </c>
      <c r="X152" s="33">
        <v>2</v>
      </c>
      <c r="Y152" s="33">
        <v>0</v>
      </c>
      <c r="Z152" s="37">
        <f>SUM(X152:Y152)</f>
      </c>
      <c r="AA152" s="38">
        <f>Z152/G152</f>
      </c>
      <c r="AB152" s="39">
        <f>1-AA152</f>
      </c>
    </row>
    <row r="153" spans="1:28" ht="24.75" customHeight="1">
      <c r="A153" s="11" t="s">
        <v>166</v>
      </c>
      <c r="B153" s="12">
        <v>10</v>
      </c>
      <c r="C153" s="12">
        <v>9</v>
      </c>
      <c r="D153" s="13">
        <f>SUM(B153:C153)</f>
      </c>
      <c r="E153" s="14">
        <v>10</v>
      </c>
      <c r="F153" s="14">
        <v>9</v>
      </c>
      <c r="G153" s="15">
        <f>SUM(E153:F153)</f>
      </c>
      <c r="H153" s="12">
        <v>0</v>
      </c>
      <c r="I153" s="12">
        <v>0</v>
      </c>
      <c r="J153" s="25">
        <f>SUM(H153:I153)</f>
      </c>
      <c r="K153" s="26">
        <f>J153/$D153</f>
      </c>
      <c r="L153" s="27">
        <v>0</v>
      </c>
      <c r="M153" s="27">
        <v>0</v>
      </c>
      <c r="N153" s="28">
        <f>SUM(L153:M153)</f>
      </c>
      <c r="O153" s="29">
        <f>N153/$G153</f>
      </c>
      <c r="P153" s="27">
        <v>0</v>
      </c>
      <c r="Q153" s="27">
        <v>2</v>
      </c>
      <c r="R153" s="28">
        <f>SUM(P153:Q153)</f>
      </c>
      <c r="S153" s="29">
        <f>R153/G153</f>
      </c>
      <c r="T153" s="27">
        <v>8</v>
      </c>
      <c r="U153" s="27">
        <v>7</v>
      </c>
      <c r="V153" s="28">
        <f>SUM(T153:U153)</f>
      </c>
      <c r="W153" s="29">
        <f>V153/G153</f>
      </c>
      <c r="X153" s="33">
        <v>2</v>
      </c>
      <c r="Y153" s="33">
        <v>0</v>
      </c>
      <c r="Z153" s="37">
        <f>SUM(X153:Y153)</f>
      </c>
      <c r="AA153" s="38">
        <f>Z153/G153</f>
      </c>
      <c r="AB153" s="39">
        <f>1-AA153</f>
      </c>
    </row>
    <row r="154" spans="1:28" ht="24.75" customHeight="1">
      <c r="A154" s="11" t="s">
        <v>167</v>
      </c>
      <c r="B154" s="12">
        <v>37</v>
      </c>
      <c r="C154" s="12">
        <v>6</v>
      </c>
      <c r="D154" s="13">
        <f>SUM(B154:C154)</f>
      </c>
      <c r="E154" s="14">
        <v>37</v>
      </c>
      <c r="F154" s="14">
        <v>6</v>
      </c>
      <c r="G154" s="15">
        <f>SUM(E154:F154)</f>
      </c>
      <c r="H154" s="12">
        <v>0</v>
      </c>
      <c r="I154" s="12">
        <v>0</v>
      </c>
      <c r="J154" s="25">
        <f>SUM(H154:I154)</f>
      </c>
      <c r="K154" s="26">
        <f>J154/$D154</f>
      </c>
      <c r="L154" s="27">
        <v>3</v>
      </c>
      <c r="M154" s="27">
        <v>0</v>
      </c>
      <c r="N154" s="28">
        <f>SUM(L154:M154)</f>
      </c>
      <c r="O154" s="29">
        <f>N154/$G154</f>
      </c>
      <c r="P154" s="27">
        <v>9</v>
      </c>
      <c r="Q154" s="27">
        <v>2</v>
      </c>
      <c r="R154" s="28">
        <f>SUM(P154:Q154)</f>
      </c>
      <c r="S154" s="29">
        <f>R154/G154</f>
      </c>
      <c r="T154" s="27">
        <v>21</v>
      </c>
      <c r="U154" s="27">
        <v>4</v>
      </c>
      <c r="V154" s="28">
        <f>SUM(T154:U154)</f>
      </c>
      <c r="W154" s="29">
        <f>V154/G154</f>
      </c>
      <c r="X154" s="33">
        <v>4</v>
      </c>
      <c r="Y154" s="33">
        <v>0</v>
      </c>
      <c r="Z154" s="37">
        <f>SUM(X154:Y154)</f>
      </c>
      <c r="AA154" s="38">
        <f>Z154/G154</f>
      </c>
      <c r="AB154" s="39">
        <f>1-AA154</f>
      </c>
    </row>
    <row r="155" spans="1:28" ht="24.75" customHeight="1">
      <c r="A155" s="11" t="s">
        <v>168</v>
      </c>
      <c r="B155" s="12">
        <v>14</v>
      </c>
      <c r="C155" s="12">
        <v>3</v>
      </c>
      <c r="D155" s="13">
        <f>SUM(B155:C155)</f>
      </c>
      <c r="E155" s="14">
        <v>14</v>
      </c>
      <c r="F155" s="14">
        <v>3</v>
      </c>
      <c r="G155" s="15">
        <f>SUM(E155:F155)</f>
      </c>
      <c r="H155" s="12">
        <v>0</v>
      </c>
      <c r="I155" s="12">
        <v>0</v>
      </c>
      <c r="J155" s="25">
        <f>SUM(H155:I155)</f>
      </c>
      <c r="K155" s="26">
        <f>J155/$D155</f>
      </c>
      <c r="L155" s="27">
        <v>0</v>
      </c>
      <c r="M155" s="27">
        <v>0</v>
      </c>
      <c r="N155" s="28">
        <f>SUM(L155:M155)</f>
      </c>
      <c r="O155" s="29">
        <f>N155/$G155</f>
      </c>
      <c r="P155" s="27">
        <v>2</v>
      </c>
      <c r="Q155" s="27">
        <v>0</v>
      </c>
      <c r="R155" s="28">
        <f>SUM(P155:Q155)</f>
      </c>
      <c r="S155" s="29">
        <f>R155/G155</f>
      </c>
      <c r="T155" s="27">
        <v>11</v>
      </c>
      <c r="U155" s="27">
        <v>3</v>
      </c>
      <c r="V155" s="28">
        <f>SUM(T155:U155)</f>
      </c>
      <c r="W155" s="29">
        <f>V155/G155</f>
      </c>
      <c r="X155" s="33">
        <v>1</v>
      </c>
      <c r="Y155" s="33">
        <v>0</v>
      </c>
      <c r="Z155" s="37">
        <f>SUM(X155:Y155)</f>
      </c>
      <c r="AA155" s="38">
        <f>Z155/G155</f>
      </c>
      <c r="AB155" s="39">
        <f>1-AA155</f>
      </c>
    </row>
    <row r="156" spans="1:28" ht="24.75" customHeight="1">
      <c r="A156" s="11" t="s">
        <v>169</v>
      </c>
      <c r="B156" s="12">
        <v>33</v>
      </c>
      <c r="C156" s="12">
        <v>1</v>
      </c>
      <c r="D156" s="13">
        <f>SUM(B156:C156)</f>
      </c>
      <c r="E156" s="14">
        <v>33</v>
      </c>
      <c r="F156" s="14">
        <v>1</v>
      </c>
      <c r="G156" s="15">
        <f>SUM(E156:F156)</f>
      </c>
      <c r="H156" s="12">
        <v>0</v>
      </c>
      <c r="I156" s="12">
        <v>0</v>
      </c>
      <c r="J156" s="25">
        <f>SUM(H156:I156)</f>
      </c>
      <c r="K156" s="26">
        <f>J156/$D156</f>
      </c>
      <c r="L156" s="27">
        <v>0</v>
      </c>
      <c r="M156" s="27">
        <v>0</v>
      </c>
      <c r="N156" s="28">
        <f>SUM(L156:M156)</f>
      </c>
      <c r="O156" s="29">
        <f>N156/$G156</f>
      </c>
      <c r="P156" s="27">
        <v>5</v>
      </c>
      <c r="Q156" s="27">
        <v>0</v>
      </c>
      <c r="R156" s="28">
        <f>SUM(P156:Q156)</f>
      </c>
      <c r="S156" s="29">
        <f>R156/G156</f>
      </c>
      <c r="T156" s="27">
        <v>22</v>
      </c>
      <c r="U156" s="27">
        <v>1</v>
      </c>
      <c r="V156" s="28">
        <f>SUM(T156:U156)</f>
      </c>
      <c r="W156" s="29">
        <f>V156/G156</f>
      </c>
      <c r="X156" s="33">
        <v>6</v>
      </c>
      <c r="Y156" s="33">
        <v>0</v>
      </c>
      <c r="Z156" s="37">
        <f>SUM(X156:Y156)</f>
      </c>
      <c r="AA156" s="38">
        <f>Z156/G156</f>
      </c>
      <c r="AB156" s="39">
        <f>1-AA156</f>
      </c>
    </row>
    <row r="157" spans="1:28" ht="24.75" customHeight="1">
      <c r="A157" s="11" t="s">
        <v>170</v>
      </c>
      <c r="B157" s="12">
        <v>12</v>
      </c>
      <c r="C157" s="12">
        <v>1</v>
      </c>
      <c r="D157" s="13">
        <f>SUM(B157:C157)</f>
      </c>
      <c r="E157" s="14">
        <v>12</v>
      </c>
      <c r="F157" s="14">
        <v>1</v>
      </c>
      <c r="G157" s="15">
        <f>SUM(E157:F157)</f>
      </c>
      <c r="H157" s="12">
        <v>0</v>
      </c>
      <c r="I157" s="12">
        <v>0</v>
      </c>
      <c r="J157" s="25">
        <f>SUM(H157:I157)</f>
      </c>
      <c r="K157" s="26">
        <f>J157/$D157</f>
      </c>
      <c r="L157" s="27">
        <v>0</v>
      </c>
      <c r="M157" s="27">
        <v>0</v>
      </c>
      <c r="N157" s="28">
        <f>SUM(L157:M157)</f>
      </c>
      <c r="O157" s="29">
        <f>N157/$G157</f>
      </c>
      <c r="P157" s="27">
        <v>4</v>
      </c>
      <c r="Q157" s="27">
        <v>0</v>
      </c>
      <c r="R157" s="28">
        <f>SUM(P157:Q157)</f>
      </c>
      <c r="S157" s="29">
        <f>R157/G157</f>
      </c>
      <c r="T157" s="27">
        <v>6</v>
      </c>
      <c r="U157" s="27">
        <v>1</v>
      </c>
      <c r="V157" s="28">
        <f>SUM(T157:U157)</f>
      </c>
      <c r="W157" s="29">
        <f>V157/G157</f>
      </c>
      <c r="X157" s="33">
        <v>2</v>
      </c>
      <c r="Y157" s="33">
        <v>0</v>
      </c>
      <c r="Z157" s="37">
        <f>SUM(X157:Y157)</f>
      </c>
      <c r="AA157" s="38">
        <f>Z157/G157</f>
      </c>
      <c r="AB157" s="39">
        <f>1-AA157</f>
      </c>
    </row>
    <row r="158" spans="1:28" ht="24.75" customHeight="1">
      <c r="A158" s="11" t="s">
        <v>171</v>
      </c>
      <c r="B158" s="12">
        <v>10</v>
      </c>
      <c r="C158" s="12">
        <v>1</v>
      </c>
      <c r="D158" s="13">
        <f>SUM(B158:C158)</f>
      </c>
      <c r="E158" s="14">
        <v>10</v>
      </c>
      <c r="F158" s="14">
        <v>1</v>
      </c>
      <c r="G158" s="15">
        <f>SUM(E158:F158)</f>
      </c>
      <c r="H158" s="12">
        <v>0</v>
      </c>
      <c r="I158" s="12">
        <v>0</v>
      </c>
      <c r="J158" s="25">
        <f>SUM(H158:I158)</f>
      </c>
      <c r="K158" s="26">
        <f>J158/$D158</f>
      </c>
      <c r="L158" s="27">
        <v>0</v>
      </c>
      <c r="M158" s="27">
        <v>0</v>
      </c>
      <c r="N158" s="28">
        <f>SUM(L158:M158)</f>
      </c>
      <c r="O158" s="29">
        <f>N158/$G158</f>
      </c>
      <c r="P158" s="27">
        <v>2</v>
      </c>
      <c r="Q158" s="27">
        <v>1</v>
      </c>
      <c r="R158" s="28">
        <f>SUM(P158:Q158)</f>
      </c>
      <c r="S158" s="29">
        <f>R158/G158</f>
      </c>
      <c r="T158" s="27">
        <v>7</v>
      </c>
      <c r="U158" s="27">
        <v>0</v>
      </c>
      <c r="V158" s="28">
        <f>SUM(T158:U158)</f>
      </c>
      <c r="W158" s="29">
        <f>V158/G158</f>
      </c>
      <c r="X158" s="33">
        <v>1</v>
      </c>
      <c r="Y158" s="33">
        <v>0</v>
      </c>
      <c r="Z158" s="37">
        <f>SUM(X158:Y158)</f>
      </c>
      <c r="AA158" s="38">
        <f>Z158/G158</f>
      </c>
      <c r="AB158" s="39">
        <f>1-AA158</f>
      </c>
    </row>
    <row r="159" spans="1:28" ht="24.75" customHeight="1">
      <c r="A159" s="11" t="s">
        <v>172</v>
      </c>
      <c r="B159" s="12">
        <v>20</v>
      </c>
      <c r="C159" s="12">
        <v>5</v>
      </c>
      <c r="D159" s="13">
        <f>SUM(B159:C159)</f>
      </c>
      <c r="E159" s="14">
        <v>20</v>
      </c>
      <c r="F159" s="14">
        <v>5</v>
      </c>
      <c r="G159" s="15">
        <f>SUM(E159:F159)</f>
      </c>
      <c r="H159" s="12">
        <v>0</v>
      </c>
      <c r="I159" s="12">
        <v>0</v>
      </c>
      <c r="J159" s="25">
        <f>SUM(H159:I159)</f>
      </c>
      <c r="K159" s="26">
        <f>J159/$D159</f>
      </c>
      <c r="L159" s="27">
        <v>0</v>
      </c>
      <c r="M159" s="27">
        <v>0</v>
      </c>
      <c r="N159" s="28">
        <f>SUM(L159:M159)</f>
      </c>
      <c r="O159" s="29">
        <f>N159/$G159</f>
      </c>
      <c r="P159" s="27">
        <v>1</v>
      </c>
      <c r="Q159" s="27">
        <v>0</v>
      </c>
      <c r="R159" s="28">
        <f>SUM(P159:Q159)</f>
      </c>
      <c r="S159" s="29">
        <f>R159/G159</f>
      </c>
      <c r="T159" s="27">
        <v>12</v>
      </c>
      <c r="U159" s="27">
        <v>5</v>
      </c>
      <c r="V159" s="28">
        <f>SUM(T159:U159)</f>
      </c>
      <c r="W159" s="29">
        <f>V159/G159</f>
      </c>
      <c r="X159" s="33">
        <v>7</v>
      </c>
      <c r="Y159" s="33">
        <v>0</v>
      </c>
      <c r="Z159" s="37">
        <f>SUM(X159:Y159)</f>
      </c>
      <c r="AA159" s="38">
        <f>Z159/G159</f>
      </c>
      <c r="AB159" s="39">
        <f>1-AA159</f>
      </c>
    </row>
    <row r="160" spans="1:28" ht="24.75" customHeight="1">
      <c r="A160" s="11" t="s">
        <v>173</v>
      </c>
      <c r="B160" s="12">
        <v>33</v>
      </c>
      <c r="C160" s="12">
        <v>10</v>
      </c>
      <c r="D160" s="13">
        <f>SUM(B160:C160)</f>
      </c>
      <c r="E160" s="14">
        <v>33</v>
      </c>
      <c r="F160" s="14">
        <v>10</v>
      </c>
      <c r="G160" s="15">
        <f>SUM(E160:F160)</f>
      </c>
      <c r="H160" s="12">
        <v>0</v>
      </c>
      <c r="I160" s="12">
        <v>0</v>
      </c>
      <c r="J160" s="25">
        <f>SUM(H160:I160)</f>
      </c>
      <c r="K160" s="26">
        <f>J160/$D160</f>
      </c>
      <c r="L160" s="27">
        <v>0</v>
      </c>
      <c r="M160" s="27">
        <v>0</v>
      </c>
      <c r="N160" s="28">
        <f>SUM(L160:M160)</f>
      </c>
      <c r="O160" s="29">
        <f>N160/$G160</f>
      </c>
      <c r="P160" s="27">
        <v>4</v>
      </c>
      <c r="Q160" s="27">
        <v>3</v>
      </c>
      <c r="R160" s="28">
        <f>SUM(P160:Q160)</f>
      </c>
      <c r="S160" s="29">
        <f>R160/G160</f>
      </c>
      <c r="T160" s="27">
        <v>25</v>
      </c>
      <c r="U160" s="27">
        <v>7</v>
      </c>
      <c r="V160" s="28">
        <f>SUM(T160:U160)</f>
      </c>
      <c r="W160" s="29">
        <f>V160/G160</f>
      </c>
      <c r="X160" s="33">
        <v>4</v>
      </c>
      <c r="Y160" s="33">
        <v>0</v>
      </c>
      <c r="Z160" s="37">
        <f>SUM(X160:Y160)</f>
      </c>
      <c r="AA160" s="38">
        <f>Z160/G160</f>
      </c>
      <c r="AB160" s="39">
        <f>1-AA160</f>
      </c>
    </row>
    <row r="161" spans="1:28" ht="24.75" customHeight="1">
      <c r="A161" s="11" t="s">
        <v>174</v>
      </c>
      <c r="B161" s="12">
        <v>32</v>
      </c>
      <c r="C161" s="12">
        <v>11</v>
      </c>
      <c r="D161" s="13">
        <f>SUM(B161:C161)</f>
      </c>
      <c r="E161" s="14">
        <v>32</v>
      </c>
      <c r="F161" s="14">
        <v>11</v>
      </c>
      <c r="G161" s="15">
        <f>SUM(E161:F161)</f>
      </c>
      <c r="H161" s="12">
        <v>0</v>
      </c>
      <c r="I161" s="12">
        <v>0</v>
      </c>
      <c r="J161" s="25">
        <f>SUM(H161:I161)</f>
      </c>
      <c r="K161" s="26">
        <f>J161/$D161</f>
      </c>
      <c r="L161" s="27">
        <v>1</v>
      </c>
      <c r="M161" s="27">
        <v>0</v>
      </c>
      <c r="N161" s="28">
        <f>SUM(L161:M161)</f>
      </c>
      <c r="O161" s="29">
        <f>N161/$G161</f>
      </c>
      <c r="P161" s="27">
        <v>4</v>
      </c>
      <c r="Q161" s="27">
        <v>1</v>
      </c>
      <c r="R161" s="28">
        <f>SUM(P161:Q161)</f>
      </c>
      <c r="S161" s="29">
        <f>R161/G161</f>
      </c>
      <c r="T161" s="27">
        <v>23</v>
      </c>
      <c r="U161" s="27">
        <v>10</v>
      </c>
      <c r="V161" s="28">
        <f>SUM(T161:U161)</f>
      </c>
      <c r="W161" s="29">
        <f>V161/G161</f>
      </c>
      <c r="X161" s="33">
        <v>4</v>
      </c>
      <c r="Y161" s="33">
        <v>0</v>
      </c>
      <c r="Z161" s="37">
        <f>SUM(X161:Y161)</f>
      </c>
      <c r="AA161" s="38">
        <f>Z161/G161</f>
      </c>
      <c r="AB161" s="39">
        <f>1-AA161</f>
      </c>
    </row>
    <row r="162" spans="1:28" ht="24.75" customHeight="1">
      <c r="A162" s="11" t="s">
        <v>175</v>
      </c>
      <c r="B162" s="12">
        <v>8</v>
      </c>
      <c r="C162" s="12">
        <v>3</v>
      </c>
      <c r="D162" s="13">
        <f>SUM(B162:C162)</f>
      </c>
      <c r="E162" s="14">
        <v>8</v>
      </c>
      <c r="F162" s="14">
        <v>3</v>
      </c>
      <c r="G162" s="15">
        <f>SUM(E162:F162)</f>
      </c>
      <c r="H162" s="12">
        <v>0</v>
      </c>
      <c r="I162" s="12">
        <v>0</v>
      </c>
      <c r="J162" s="25">
        <f>SUM(H162:I162)</f>
      </c>
      <c r="K162" s="26">
        <f>J162/$D162</f>
      </c>
      <c r="L162" s="27">
        <v>0</v>
      </c>
      <c r="M162" s="27">
        <v>0</v>
      </c>
      <c r="N162" s="28">
        <f>SUM(L162:M162)</f>
      </c>
      <c r="O162" s="29">
        <f>N162/$G162</f>
      </c>
      <c r="P162" s="27">
        <v>3</v>
      </c>
      <c r="Q162" s="27">
        <v>1</v>
      </c>
      <c r="R162" s="28">
        <f>SUM(P162:Q162)</f>
      </c>
      <c r="S162" s="29">
        <f>R162/G162</f>
      </c>
      <c r="T162" s="27">
        <v>4</v>
      </c>
      <c r="U162" s="27">
        <v>2</v>
      </c>
      <c r="V162" s="28">
        <f>SUM(T162:U162)</f>
      </c>
      <c r="W162" s="29">
        <f>V162/G162</f>
      </c>
      <c r="X162" s="33">
        <v>1</v>
      </c>
      <c r="Y162" s="33">
        <v>0</v>
      </c>
      <c r="Z162" s="37">
        <f>SUM(X162:Y162)</f>
      </c>
      <c r="AA162" s="38">
        <f>Z162/G162</f>
      </c>
      <c r="AB162" s="39">
        <f>1-AA162</f>
      </c>
    </row>
    <row r="163" spans="1:28" ht="24.75" customHeight="1">
      <c r="A163" s="11" t="s">
        <v>176</v>
      </c>
      <c r="B163" s="12">
        <v>6</v>
      </c>
      <c r="C163" s="12">
        <v>0</v>
      </c>
      <c r="D163" s="13">
        <f>SUM(B163:C163)</f>
      </c>
      <c r="E163" s="14">
        <v>6</v>
      </c>
      <c r="F163" s="14">
        <v>0</v>
      </c>
      <c r="G163" s="15">
        <f>SUM(E163:F163)</f>
      </c>
      <c r="H163" s="12">
        <v>0</v>
      </c>
      <c r="I163" s="12">
        <v>0</v>
      </c>
      <c r="J163" s="25">
        <f>SUM(H163:I163)</f>
      </c>
      <c r="K163" s="26">
        <f>J163/$D163</f>
      </c>
      <c r="L163" s="27">
        <v>0</v>
      </c>
      <c r="M163" s="27">
        <v>0</v>
      </c>
      <c r="N163" s="28">
        <f>SUM(L163:M163)</f>
      </c>
      <c r="O163" s="29">
        <f>N163/$G163</f>
      </c>
      <c r="P163" s="27">
        <v>1</v>
      </c>
      <c r="Q163" s="27">
        <v>0</v>
      </c>
      <c r="R163" s="28">
        <f>SUM(P163:Q163)</f>
      </c>
      <c r="S163" s="29">
        <f>R163/G163</f>
      </c>
      <c r="T163" s="27">
        <v>5</v>
      </c>
      <c r="U163" s="27">
        <v>0</v>
      </c>
      <c r="V163" s="28">
        <f>SUM(T163:U163)</f>
      </c>
      <c r="W163" s="29">
        <f>V163/G163</f>
      </c>
      <c r="X163" s="33">
        <v>0</v>
      </c>
      <c r="Y163" s="33">
        <v>0</v>
      </c>
      <c r="Z163" s="37">
        <f>SUM(X163:Y163)</f>
      </c>
      <c r="AA163" s="38">
        <f>Z163/G163</f>
      </c>
      <c r="AB163" s="39">
        <f>1-AA163</f>
      </c>
    </row>
    <row r="164" spans="1:28" ht="24.75" customHeight="1">
      <c r="A164" s="11" t="s">
        <v>177</v>
      </c>
      <c r="B164" s="12">
        <v>11</v>
      </c>
      <c r="C164" s="12">
        <v>0</v>
      </c>
      <c r="D164" s="13">
        <f>SUM(B164:C164)</f>
      </c>
      <c r="E164" s="14">
        <v>11</v>
      </c>
      <c r="F164" s="14">
        <v>0</v>
      </c>
      <c r="G164" s="15">
        <f>SUM(E164:F164)</f>
      </c>
      <c r="H164" s="12">
        <v>0</v>
      </c>
      <c r="I164" s="12">
        <v>0</v>
      </c>
      <c r="J164" s="25">
        <f>SUM(H164:I164)</f>
      </c>
      <c r="K164" s="26">
        <f>J164/$D164</f>
      </c>
      <c r="L164" s="27">
        <v>0</v>
      </c>
      <c r="M164" s="27">
        <v>0</v>
      </c>
      <c r="N164" s="28">
        <f>SUM(L164:M164)</f>
      </c>
      <c r="O164" s="29">
        <f>N164/$G164</f>
      </c>
      <c r="P164" s="27">
        <v>1</v>
      </c>
      <c r="Q164" s="27">
        <v>0</v>
      </c>
      <c r="R164" s="28">
        <f>SUM(P164:Q164)</f>
      </c>
      <c r="S164" s="29">
        <f>R164/G164</f>
      </c>
      <c r="T164" s="27">
        <v>9</v>
      </c>
      <c r="U164" s="27">
        <v>0</v>
      </c>
      <c r="V164" s="28">
        <f>SUM(T164:U164)</f>
      </c>
      <c r="W164" s="29">
        <f>V164/G164</f>
      </c>
      <c r="X164" s="33">
        <v>1</v>
      </c>
      <c r="Y164" s="33">
        <v>0</v>
      </c>
      <c r="Z164" s="37">
        <f>SUM(X164:Y164)</f>
      </c>
      <c r="AA164" s="38">
        <f>Z164/G164</f>
      </c>
      <c r="AB164" s="39">
        <f>1-AA164</f>
      </c>
    </row>
    <row r="165" spans="1:28" ht="24.75" customHeight="1">
      <c r="A165" s="11" t="s">
        <v>178</v>
      </c>
      <c r="B165" s="12">
        <v>33</v>
      </c>
      <c r="C165" s="12">
        <v>1</v>
      </c>
      <c r="D165" s="13">
        <f>SUM(B165:C165)</f>
      </c>
      <c r="E165" s="14">
        <v>33</v>
      </c>
      <c r="F165" s="14">
        <v>1</v>
      </c>
      <c r="G165" s="15">
        <f>SUM(E165:F165)</f>
      </c>
      <c r="H165" s="12">
        <v>0</v>
      </c>
      <c r="I165" s="12">
        <v>0</v>
      </c>
      <c r="J165" s="25">
        <f>SUM(H165:I165)</f>
      </c>
      <c r="K165" s="26">
        <f>J165/$D165</f>
      </c>
      <c r="L165" s="27">
        <v>0</v>
      </c>
      <c r="M165" s="27">
        <v>0</v>
      </c>
      <c r="N165" s="28">
        <f>SUM(L165:M165)</f>
      </c>
      <c r="O165" s="29">
        <f>N165/$G165</f>
      </c>
      <c r="P165" s="27">
        <v>7</v>
      </c>
      <c r="Q165" s="27">
        <v>1</v>
      </c>
      <c r="R165" s="28">
        <f>SUM(P165:Q165)</f>
      </c>
      <c r="S165" s="29">
        <f>R165/G165</f>
      </c>
      <c r="T165" s="27">
        <v>20</v>
      </c>
      <c r="U165" s="27">
        <v>0</v>
      </c>
      <c r="V165" s="28">
        <f>SUM(T165:U165)</f>
      </c>
      <c r="W165" s="29">
        <f>V165/G165</f>
      </c>
      <c r="X165" s="33">
        <v>6</v>
      </c>
      <c r="Y165" s="33">
        <v>0</v>
      </c>
      <c r="Z165" s="37">
        <f>SUM(X165:Y165)</f>
      </c>
      <c r="AA165" s="38">
        <f>Z165/G165</f>
      </c>
      <c r="AB165" s="39">
        <f>1-AA165</f>
      </c>
    </row>
    <row r="166" spans="1:28" ht="24.75" customHeight="1">
      <c r="A166" s="11" t="s">
        <v>179</v>
      </c>
      <c r="B166" s="12">
        <v>32</v>
      </c>
      <c r="C166" s="12">
        <v>1</v>
      </c>
      <c r="D166" s="13">
        <f>SUM(B166:C166)</f>
      </c>
      <c r="E166" s="14">
        <v>32</v>
      </c>
      <c r="F166" s="14">
        <v>1</v>
      </c>
      <c r="G166" s="15">
        <f>SUM(E166:F166)</f>
      </c>
      <c r="H166" s="12">
        <v>0</v>
      </c>
      <c r="I166" s="12">
        <v>0</v>
      </c>
      <c r="J166" s="25">
        <f>SUM(H166:I166)</f>
      </c>
      <c r="K166" s="26">
        <f>J166/$D166</f>
      </c>
      <c r="L166" s="27">
        <v>0</v>
      </c>
      <c r="M166" s="27">
        <v>0</v>
      </c>
      <c r="N166" s="28">
        <f>SUM(L166:M166)</f>
      </c>
      <c r="O166" s="29">
        <f>N166/$G166</f>
      </c>
      <c r="P166" s="27">
        <v>7</v>
      </c>
      <c r="Q166" s="27">
        <v>0</v>
      </c>
      <c r="R166" s="28">
        <f>SUM(P166:Q166)</f>
      </c>
      <c r="S166" s="29">
        <f>R166/G166</f>
      </c>
      <c r="T166" s="27">
        <v>19</v>
      </c>
      <c r="U166" s="27">
        <v>1</v>
      </c>
      <c r="V166" s="28">
        <f>SUM(T166:U166)</f>
      </c>
      <c r="W166" s="29">
        <f>V166/G166</f>
      </c>
      <c r="X166" s="33">
        <v>6</v>
      </c>
      <c r="Y166" s="33">
        <v>0</v>
      </c>
      <c r="Z166" s="37">
        <f>SUM(X166:Y166)</f>
      </c>
      <c r="AA166" s="38">
        <f>Z166/G166</f>
      </c>
      <c r="AB166" s="39">
        <f>1-AA166</f>
      </c>
    </row>
    <row r="167" spans="1:28" ht="24.75" customHeight="1">
      <c r="A167" s="11" t="s">
        <v>180</v>
      </c>
      <c r="B167" s="12">
        <v>18</v>
      </c>
      <c r="C167" s="12">
        <v>0</v>
      </c>
      <c r="D167" s="13">
        <f>SUM(B167:C167)</f>
      </c>
      <c r="E167" s="14">
        <v>18</v>
      </c>
      <c r="F167" s="14">
        <v>0</v>
      </c>
      <c r="G167" s="15">
        <f>SUM(E167:F167)</f>
      </c>
      <c r="H167" s="12">
        <v>0</v>
      </c>
      <c r="I167" s="12">
        <v>0</v>
      </c>
      <c r="J167" s="25">
        <f>SUM(H167:I167)</f>
      </c>
      <c r="K167" s="26">
        <f>J167/$D167</f>
      </c>
      <c r="L167" s="27">
        <v>0</v>
      </c>
      <c r="M167" s="27">
        <v>0</v>
      </c>
      <c r="N167" s="28">
        <f>SUM(L167:M167)</f>
      </c>
      <c r="O167" s="29">
        <f>N167/$G167</f>
      </c>
      <c r="P167" s="27">
        <v>3</v>
      </c>
      <c r="Q167" s="27">
        <v>0</v>
      </c>
      <c r="R167" s="28">
        <f>SUM(P167:Q167)</f>
      </c>
      <c r="S167" s="29">
        <f>R167/G167</f>
      </c>
      <c r="T167" s="27">
        <v>8</v>
      </c>
      <c r="U167" s="27">
        <v>0</v>
      </c>
      <c r="V167" s="28">
        <f>SUM(T167:U167)</f>
      </c>
      <c r="W167" s="29">
        <f>V167/G167</f>
      </c>
      <c r="X167" s="33">
        <v>7</v>
      </c>
      <c r="Y167" s="33">
        <v>0</v>
      </c>
      <c r="Z167" s="37">
        <f>SUM(X167:Y167)</f>
      </c>
      <c r="AA167" s="38">
        <f>Z167/G167</f>
      </c>
      <c r="AB167" s="39">
        <f>1-AA167</f>
      </c>
    </row>
    <row r="168" spans="1:28" ht="24.75" customHeight="1">
      <c r="A168" s="11" t="s">
        <v>181</v>
      </c>
      <c r="B168" s="12">
        <v>30</v>
      </c>
      <c r="C168" s="12">
        <v>5</v>
      </c>
      <c r="D168" s="13">
        <f>SUM(B168:C168)</f>
      </c>
      <c r="E168" s="14">
        <v>30</v>
      </c>
      <c r="F168" s="14">
        <v>5</v>
      </c>
      <c r="G168" s="15">
        <f>SUM(E168:F168)</f>
      </c>
      <c r="H168" s="12">
        <v>0</v>
      </c>
      <c r="I168" s="12">
        <v>0</v>
      </c>
      <c r="J168" s="25">
        <f>SUM(H168:I168)</f>
      </c>
      <c r="K168" s="26">
        <f>J168/$D168</f>
      </c>
      <c r="L168" s="27">
        <v>0</v>
      </c>
      <c r="M168" s="27">
        <v>0</v>
      </c>
      <c r="N168" s="28">
        <f>SUM(L168:M168)</f>
      </c>
      <c r="O168" s="29">
        <f>N168/$G168</f>
      </c>
      <c r="P168" s="27">
        <v>4</v>
      </c>
      <c r="Q168" s="27">
        <v>2</v>
      </c>
      <c r="R168" s="28">
        <f>SUM(P168:Q168)</f>
      </c>
      <c r="S168" s="29">
        <f>R168/G168</f>
      </c>
      <c r="T168" s="27">
        <v>23</v>
      </c>
      <c r="U168" s="27">
        <v>3</v>
      </c>
      <c r="V168" s="28">
        <f>SUM(T168:U168)</f>
      </c>
      <c r="W168" s="29">
        <f>V168/G168</f>
      </c>
      <c r="X168" s="33">
        <v>3</v>
      </c>
      <c r="Y168" s="33">
        <v>0</v>
      </c>
      <c r="Z168" s="37">
        <f>SUM(X168:Y168)</f>
      </c>
      <c r="AA168" s="38">
        <f>Z168/G168</f>
      </c>
      <c r="AB168" s="39">
        <f>1-AA168</f>
      </c>
    </row>
    <row r="169" spans="1:28" ht="24.75" customHeight="1">
      <c r="A169" s="11" t="s">
        <v>182</v>
      </c>
      <c r="B169" s="12">
        <v>23</v>
      </c>
      <c r="C169" s="12">
        <v>12</v>
      </c>
      <c r="D169" s="13">
        <f>SUM(B169:C169)</f>
      </c>
      <c r="E169" s="14">
        <v>23</v>
      </c>
      <c r="F169" s="14">
        <v>12</v>
      </c>
      <c r="G169" s="15">
        <f>SUM(E169:F169)</f>
      </c>
      <c r="H169" s="12">
        <v>0</v>
      </c>
      <c r="I169" s="12">
        <v>0</v>
      </c>
      <c r="J169" s="25">
        <f>SUM(H169:I169)</f>
      </c>
      <c r="K169" s="26">
        <f>J169/$D169</f>
      </c>
      <c r="L169" s="27">
        <v>0</v>
      </c>
      <c r="M169" s="27">
        <v>0</v>
      </c>
      <c r="N169" s="28">
        <f>SUM(L169:M169)</f>
      </c>
      <c r="O169" s="29">
        <f>N169/$G169</f>
      </c>
      <c r="P169" s="27">
        <v>4</v>
      </c>
      <c r="Q169" s="27">
        <v>2</v>
      </c>
      <c r="R169" s="28">
        <f>SUM(P169:Q169)</f>
      </c>
      <c r="S169" s="29">
        <f>R169/G169</f>
      </c>
      <c r="T169" s="27">
        <v>16</v>
      </c>
      <c r="U169" s="27">
        <v>9</v>
      </c>
      <c r="V169" s="28">
        <f>SUM(T169:U169)</f>
      </c>
      <c r="W169" s="29">
        <f>V169/G169</f>
      </c>
      <c r="X169" s="33">
        <v>3</v>
      </c>
      <c r="Y169" s="33">
        <v>1</v>
      </c>
      <c r="Z169" s="37">
        <f>SUM(X169:Y169)</f>
      </c>
      <c r="AA169" s="38">
        <f>Z169/G169</f>
      </c>
      <c r="AB169" s="39">
        <f>1-AA169</f>
      </c>
    </row>
    <row r="170" spans="1:28" ht="24.75" customHeight="1">
      <c r="A170" s="11" t="s">
        <v>183</v>
      </c>
      <c r="B170" s="12">
        <v>12</v>
      </c>
      <c r="C170" s="12">
        <v>12</v>
      </c>
      <c r="D170" s="13">
        <f>SUM(B170:C170)</f>
      </c>
      <c r="E170" s="14">
        <v>12</v>
      </c>
      <c r="F170" s="14">
        <v>12</v>
      </c>
      <c r="G170" s="15">
        <f>SUM(E170:F170)</f>
      </c>
      <c r="H170" s="12">
        <v>0</v>
      </c>
      <c r="I170" s="12">
        <v>0</v>
      </c>
      <c r="J170" s="25">
        <f>SUM(H170:I170)</f>
      </c>
      <c r="K170" s="26">
        <f>J170/$D170</f>
      </c>
      <c r="L170" s="27">
        <v>0</v>
      </c>
      <c r="M170" s="27">
        <v>0</v>
      </c>
      <c r="N170" s="28">
        <f>SUM(L170:M170)</f>
      </c>
      <c r="O170" s="29">
        <f>N170/$G170</f>
      </c>
      <c r="P170" s="27">
        <v>2</v>
      </c>
      <c r="Q170" s="27">
        <v>3</v>
      </c>
      <c r="R170" s="28">
        <f>SUM(P170:Q170)</f>
      </c>
      <c r="S170" s="29">
        <f>R170/G170</f>
      </c>
      <c r="T170" s="27">
        <v>8</v>
      </c>
      <c r="U170" s="27">
        <v>6</v>
      </c>
      <c r="V170" s="28">
        <f>SUM(T170:U170)</f>
      </c>
      <c r="W170" s="29">
        <f>V170/G170</f>
      </c>
      <c r="X170" s="33">
        <v>2</v>
      </c>
      <c r="Y170" s="33">
        <v>3</v>
      </c>
      <c r="Z170" s="37">
        <f>SUM(X170:Y170)</f>
      </c>
      <c r="AA170" s="38">
        <f>Z170/G170</f>
      </c>
      <c r="AB170" s="39">
        <f>1-AA170</f>
      </c>
    </row>
    <row r="171" spans="1:28" ht="24.75" customHeight="1">
      <c r="A171" s="11" t="s">
        <v>184</v>
      </c>
      <c r="B171" s="12">
        <v>15</v>
      </c>
      <c r="C171" s="12">
        <v>8</v>
      </c>
      <c r="D171" s="13">
        <f>SUM(B171:C171)</f>
      </c>
      <c r="E171" s="14">
        <v>15</v>
      </c>
      <c r="F171" s="14">
        <v>8</v>
      </c>
      <c r="G171" s="15">
        <f>SUM(E171:F171)</f>
      </c>
      <c r="H171" s="12">
        <v>0</v>
      </c>
      <c r="I171" s="12">
        <v>0</v>
      </c>
      <c r="J171" s="25">
        <f>SUM(H171:I171)</f>
      </c>
      <c r="K171" s="26">
        <f>J171/$D171</f>
      </c>
      <c r="L171" s="27">
        <v>0</v>
      </c>
      <c r="M171" s="27">
        <v>0</v>
      </c>
      <c r="N171" s="28">
        <f>SUM(L171:M171)</f>
      </c>
      <c r="O171" s="29">
        <f>N171/$G171</f>
      </c>
      <c r="P171" s="27">
        <v>4</v>
      </c>
      <c r="Q171" s="27">
        <v>1</v>
      </c>
      <c r="R171" s="28">
        <f>SUM(P171:Q171)</f>
      </c>
      <c r="S171" s="29">
        <f>R171/G171</f>
      </c>
      <c r="T171" s="27">
        <v>8</v>
      </c>
      <c r="U171" s="27">
        <v>7</v>
      </c>
      <c r="V171" s="28">
        <f>SUM(T171:U171)</f>
      </c>
      <c r="W171" s="29">
        <f>V171/G171</f>
      </c>
      <c r="X171" s="33">
        <v>3</v>
      </c>
      <c r="Y171" s="33">
        <v>0</v>
      </c>
      <c r="Z171" s="37">
        <f>SUM(X171:Y171)</f>
      </c>
      <c r="AA171" s="38">
        <f>Z171/G171</f>
      </c>
      <c r="AB171" s="39">
        <f>1-AA171</f>
      </c>
    </row>
    <row r="172" spans="1:28" ht="24.75" customHeight="1">
      <c r="A172" s="11" t="s">
        <v>185</v>
      </c>
      <c r="B172" s="12">
        <v>25</v>
      </c>
      <c r="C172" s="12">
        <v>12</v>
      </c>
      <c r="D172" s="13">
        <f>SUM(B172:C172)</f>
      </c>
      <c r="E172" s="14">
        <v>25</v>
      </c>
      <c r="F172" s="14">
        <v>12</v>
      </c>
      <c r="G172" s="15">
        <f>SUM(E172:F172)</f>
      </c>
      <c r="H172" s="12">
        <v>0</v>
      </c>
      <c r="I172" s="12">
        <v>0</v>
      </c>
      <c r="J172" s="25">
        <f>SUM(H172:I172)</f>
      </c>
      <c r="K172" s="26">
        <f>J172/$D172</f>
      </c>
      <c r="L172" s="27">
        <v>2</v>
      </c>
      <c r="M172" s="27">
        <v>1</v>
      </c>
      <c r="N172" s="28">
        <f>SUM(L172:M172)</f>
      </c>
      <c r="O172" s="29">
        <f>N172/$G172</f>
      </c>
      <c r="P172" s="27">
        <v>6</v>
      </c>
      <c r="Q172" s="27">
        <v>5</v>
      </c>
      <c r="R172" s="28">
        <f>SUM(P172:Q172)</f>
      </c>
      <c r="S172" s="29">
        <f>R172/G172</f>
      </c>
      <c r="T172" s="27">
        <v>16</v>
      </c>
      <c r="U172" s="27">
        <v>6</v>
      </c>
      <c r="V172" s="28">
        <f>SUM(T172:U172)</f>
      </c>
      <c r="W172" s="29">
        <f>V172/G172</f>
      </c>
      <c r="X172" s="33">
        <v>1</v>
      </c>
      <c r="Y172" s="33">
        <v>0</v>
      </c>
      <c r="Z172" s="37">
        <f>SUM(X172:Y172)</f>
      </c>
      <c r="AA172" s="38">
        <f>Z172/G172</f>
      </c>
      <c r="AB172" s="39">
        <f>1-AA172</f>
      </c>
    </row>
    <row r="173" spans="1:28" ht="24.75" customHeight="1">
      <c r="A173" s="11" t="s">
        <v>186</v>
      </c>
      <c r="B173" s="12">
        <v>28</v>
      </c>
      <c r="C173" s="12">
        <v>8</v>
      </c>
      <c r="D173" s="13">
        <f>SUM(B173:C173)</f>
      </c>
      <c r="E173" s="14">
        <v>28</v>
      </c>
      <c r="F173" s="14">
        <v>8</v>
      </c>
      <c r="G173" s="15">
        <f>SUM(E173:F173)</f>
      </c>
      <c r="H173" s="12">
        <v>0</v>
      </c>
      <c r="I173" s="12">
        <v>0</v>
      </c>
      <c r="J173" s="25">
        <f>SUM(H173:I173)</f>
      </c>
      <c r="K173" s="26">
        <f>J173/$D173</f>
      </c>
      <c r="L173" s="27">
        <v>0</v>
      </c>
      <c r="M173" s="27">
        <v>0</v>
      </c>
      <c r="N173" s="28">
        <f>SUM(L173:M173)</f>
      </c>
      <c r="O173" s="29">
        <f>N173/$G173</f>
      </c>
      <c r="P173" s="27">
        <v>2</v>
      </c>
      <c r="Q173" s="27">
        <v>1</v>
      </c>
      <c r="R173" s="28">
        <f>SUM(P173:Q173)</f>
      </c>
      <c r="S173" s="29">
        <f>R173/G173</f>
      </c>
      <c r="T173" s="27">
        <v>24</v>
      </c>
      <c r="U173" s="27">
        <v>3</v>
      </c>
      <c r="V173" s="28">
        <f>SUM(T173:U173)</f>
      </c>
      <c r="W173" s="29">
        <f>V173/G173</f>
      </c>
      <c r="X173" s="33">
        <v>2</v>
      </c>
      <c r="Y173" s="33">
        <v>4</v>
      </c>
      <c r="Z173" s="37">
        <f>SUM(X173:Y173)</f>
      </c>
      <c r="AA173" s="38">
        <f>Z173/G173</f>
      </c>
      <c r="AB173" s="39">
        <f>1-AA173</f>
      </c>
    </row>
    <row r="174" spans="1:28" ht="24.75" customHeight="1">
      <c r="A174" s="11" t="s">
        <v>187</v>
      </c>
      <c r="B174" s="12">
        <v>31</v>
      </c>
      <c r="C174" s="12">
        <v>9</v>
      </c>
      <c r="D174" s="13">
        <f>SUM(B174:C174)</f>
      </c>
      <c r="E174" s="14">
        <v>31</v>
      </c>
      <c r="F174" s="14">
        <v>9</v>
      </c>
      <c r="G174" s="15">
        <f>SUM(E174:F174)</f>
      </c>
      <c r="H174" s="12">
        <v>0</v>
      </c>
      <c r="I174" s="12">
        <v>0</v>
      </c>
      <c r="J174" s="25">
        <f>SUM(H174:I174)</f>
      </c>
      <c r="K174" s="26">
        <f>J174/$D174</f>
      </c>
      <c r="L174" s="27">
        <v>0</v>
      </c>
      <c r="M174" s="27">
        <v>0</v>
      </c>
      <c r="N174" s="28">
        <f>SUM(L174:M174)</f>
      </c>
      <c r="O174" s="29">
        <f>N174/$G174</f>
      </c>
      <c r="P174" s="27">
        <v>7</v>
      </c>
      <c r="Q174" s="27">
        <v>1</v>
      </c>
      <c r="R174" s="28">
        <f>SUM(P174:Q174)</f>
      </c>
      <c r="S174" s="29">
        <f>R174/G174</f>
      </c>
      <c r="T174" s="27">
        <v>18</v>
      </c>
      <c r="U174" s="27">
        <v>7</v>
      </c>
      <c r="V174" s="28">
        <f>SUM(T174:U174)</f>
      </c>
      <c r="W174" s="29">
        <f>V174/G174</f>
      </c>
      <c r="X174" s="33">
        <v>6</v>
      </c>
      <c r="Y174" s="33">
        <v>1</v>
      </c>
      <c r="Z174" s="37">
        <f>SUM(X174:Y174)</f>
      </c>
      <c r="AA174" s="38">
        <f>Z174/G174</f>
      </c>
      <c r="AB174" s="39">
        <f>1-AA174</f>
      </c>
    </row>
    <row r="175" spans="1:28" ht="24.75" customHeight="1">
      <c r="A175" s="11" t="s">
        <v>188</v>
      </c>
      <c r="B175" s="12">
        <v>4</v>
      </c>
      <c r="C175" s="12">
        <v>14</v>
      </c>
      <c r="D175" s="13">
        <f>SUM(B175:C175)</f>
      </c>
      <c r="E175" s="14">
        <v>4</v>
      </c>
      <c r="F175" s="14">
        <v>14</v>
      </c>
      <c r="G175" s="15">
        <f>SUM(E175:F175)</f>
      </c>
      <c r="H175" s="12">
        <v>0</v>
      </c>
      <c r="I175" s="12">
        <v>0</v>
      </c>
      <c r="J175" s="25">
        <f>SUM(H175:I175)</f>
      </c>
      <c r="K175" s="26">
        <f>J175/$D175</f>
      </c>
      <c r="L175" s="27">
        <v>0</v>
      </c>
      <c r="M175" s="27">
        <v>0</v>
      </c>
      <c r="N175" s="28">
        <f>SUM(L175:M175)</f>
      </c>
      <c r="O175" s="29">
        <f>N175/$G175</f>
      </c>
      <c r="P175" s="27">
        <v>0</v>
      </c>
      <c r="Q175" s="27">
        <v>8</v>
      </c>
      <c r="R175" s="28">
        <f>SUM(P175:Q175)</f>
      </c>
      <c r="S175" s="29">
        <f>R175/G175</f>
      </c>
      <c r="T175" s="27">
        <v>4</v>
      </c>
      <c r="U175" s="27">
        <v>5</v>
      </c>
      <c r="V175" s="28">
        <f>SUM(T175:U175)</f>
      </c>
      <c r="W175" s="29">
        <f>V175/G175</f>
      </c>
      <c r="X175" s="33">
        <v>0</v>
      </c>
      <c r="Y175" s="33">
        <v>1</v>
      </c>
      <c r="Z175" s="37">
        <f>SUM(X175:Y175)</f>
      </c>
      <c r="AA175" s="38">
        <f>Z175/G175</f>
      </c>
      <c r="AB175" s="39">
        <f>1-AA175</f>
      </c>
    </row>
    <row r="176" spans="1:28" ht="24.75" customHeight="1">
      <c r="A176" s="11" t="s">
        <v>189</v>
      </c>
      <c r="B176" s="12">
        <v>14</v>
      </c>
      <c r="C176" s="12">
        <v>7</v>
      </c>
      <c r="D176" s="13">
        <f>SUM(B176:C176)</f>
      </c>
      <c r="E176" s="14">
        <v>14</v>
      </c>
      <c r="F176" s="14">
        <v>7</v>
      </c>
      <c r="G176" s="15">
        <f>SUM(E176:F176)</f>
      </c>
      <c r="H176" s="12">
        <v>0</v>
      </c>
      <c r="I176" s="12">
        <v>0</v>
      </c>
      <c r="J176" s="25">
        <f>SUM(H176:I176)</f>
      </c>
      <c r="K176" s="26">
        <f>J176/$D176</f>
      </c>
      <c r="L176" s="27">
        <v>1</v>
      </c>
      <c r="M176" s="27">
        <v>0</v>
      </c>
      <c r="N176" s="28">
        <f>SUM(L176:M176)</f>
      </c>
      <c r="O176" s="29">
        <f>N176/$G176</f>
      </c>
      <c r="P176" s="27">
        <v>1</v>
      </c>
      <c r="Q176" s="27">
        <v>2</v>
      </c>
      <c r="R176" s="28">
        <f>SUM(P176:Q176)</f>
      </c>
      <c r="S176" s="29">
        <f>R176/G176</f>
      </c>
      <c r="T176" s="27">
        <v>12</v>
      </c>
      <c r="U176" s="27">
        <v>3</v>
      </c>
      <c r="V176" s="28">
        <f>SUM(T176:U176)</f>
      </c>
      <c r="W176" s="29">
        <f>V176/G176</f>
      </c>
      <c r="X176" s="33">
        <v>0</v>
      </c>
      <c r="Y176" s="33">
        <v>2</v>
      </c>
      <c r="Z176" s="37">
        <f>SUM(X176:Y176)</f>
      </c>
      <c r="AA176" s="38">
        <f>Z176/G176</f>
      </c>
      <c r="AB176" s="39">
        <f>1-AA176</f>
      </c>
    </row>
    <row r="177" spans="1:28" ht="24.75" customHeight="1">
      <c r="A177" s="11" t="s">
        <v>190</v>
      </c>
      <c r="B177" s="12">
        <v>37</v>
      </c>
      <c r="C177" s="12">
        <v>2</v>
      </c>
      <c r="D177" s="13">
        <f>SUM(B177:C177)</f>
      </c>
      <c r="E177" s="14">
        <v>37</v>
      </c>
      <c r="F177" s="14">
        <v>2</v>
      </c>
      <c r="G177" s="15">
        <f>SUM(E177:F177)</f>
      </c>
      <c r="H177" s="12">
        <v>0</v>
      </c>
      <c r="I177" s="12">
        <v>0</v>
      </c>
      <c r="J177" s="25">
        <f>SUM(H177:I177)</f>
      </c>
      <c r="K177" s="26">
        <f>J177/$D177</f>
      </c>
      <c r="L177" s="27">
        <v>0</v>
      </c>
      <c r="M177" s="27">
        <v>0</v>
      </c>
      <c r="N177" s="28">
        <f>SUM(L177:M177)</f>
      </c>
      <c r="O177" s="29">
        <f>N177/$G177</f>
      </c>
      <c r="P177" s="27">
        <v>2</v>
      </c>
      <c r="Q177" s="27">
        <v>0</v>
      </c>
      <c r="R177" s="28">
        <f>SUM(P177:Q177)</f>
      </c>
      <c r="S177" s="29">
        <f>R177/G177</f>
      </c>
      <c r="T177" s="27">
        <v>26</v>
      </c>
      <c r="U177" s="27">
        <v>2</v>
      </c>
      <c r="V177" s="28">
        <f>SUM(T177:U177)</f>
      </c>
      <c r="W177" s="29">
        <f>V177/G177</f>
      </c>
      <c r="X177" s="33">
        <v>9</v>
      </c>
      <c r="Y177" s="33">
        <v>0</v>
      </c>
      <c r="Z177" s="37">
        <f>SUM(X177:Y177)</f>
      </c>
      <c r="AA177" s="38">
        <f>Z177/G177</f>
      </c>
      <c r="AB177" s="39">
        <f>1-AA177</f>
      </c>
    </row>
    <row r="178" spans="1:28" ht="24.75" customHeight="1">
      <c r="A178" s="11" t="s">
        <v>191</v>
      </c>
      <c r="B178" s="12">
        <v>26</v>
      </c>
      <c r="C178" s="12">
        <v>0</v>
      </c>
      <c r="D178" s="13">
        <f>SUM(B178:C178)</f>
      </c>
      <c r="E178" s="14">
        <v>26</v>
      </c>
      <c r="F178" s="14">
        <v>0</v>
      </c>
      <c r="G178" s="15">
        <f>SUM(E178:F178)</f>
      </c>
      <c r="H178" s="12">
        <v>0</v>
      </c>
      <c r="I178" s="12">
        <v>0</v>
      </c>
      <c r="J178" s="25">
        <f>SUM(H178:I178)</f>
      </c>
      <c r="K178" s="26">
        <f>J178/$D178</f>
      </c>
      <c r="L178" s="27">
        <v>0</v>
      </c>
      <c r="M178" s="27">
        <v>0</v>
      </c>
      <c r="N178" s="28">
        <f>SUM(L178:M178)</f>
      </c>
      <c r="O178" s="29">
        <f>N178/$G178</f>
      </c>
      <c r="P178" s="27">
        <v>2</v>
      </c>
      <c r="Q178" s="27">
        <v>0</v>
      </c>
      <c r="R178" s="28">
        <f>SUM(P178:Q178)</f>
      </c>
      <c r="S178" s="29">
        <f>R178/G178</f>
      </c>
      <c r="T178" s="27">
        <v>19</v>
      </c>
      <c r="U178" s="27">
        <v>0</v>
      </c>
      <c r="V178" s="28">
        <f>SUM(T178:U178)</f>
      </c>
      <c r="W178" s="29">
        <f>V178/G178</f>
      </c>
      <c r="X178" s="33">
        <v>5</v>
      </c>
      <c r="Y178" s="33">
        <v>0</v>
      </c>
      <c r="Z178" s="37">
        <f>SUM(X178:Y178)</f>
      </c>
      <c r="AA178" s="38">
        <f>Z178/G178</f>
      </c>
      <c r="AB178" s="39">
        <f>1-AA178</f>
      </c>
    </row>
    <row r="179" spans="1:28" ht="24.75" customHeight="1">
      <c r="A179" s="11" t="s">
        <v>192</v>
      </c>
      <c r="B179" s="12">
        <v>35</v>
      </c>
      <c r="C179" s="12">
        <v>5</v>
      </c>
      <c r="D179" s="13">
        <f>SUM(B179:C179)</f>
      </c>
      <c r="E179" s="14">
        <v>35</v>
      </c>
      <c r="F179" s="14">
        <v>5</v>
      </c>
      <c r="G179" s="15">
        <f>SUM(E179:F179)</f>
      </c>
      <c r="H179" s="12">
        <v>0</v>
      </c>
      <c r="I179" s="12">
        <v>0</v>
      </c>
      <c r="J179" s="25">
        <f>SUM(H179:I179)</f>
      </c>
      <c r="K179" s="26">
        <f>J179/$D179</f>
      </c>
      <c r="L179" s="27">
        <v>1</v>
      </c>
      <c r="M179" s="27">
        <v>0</v>
      </c>
      <c r="N179" s="28">
        <f>SUM(L179:M179)</f>
      </c>
      <c r="O179" s="29">
        <f>N179/$G179</f>
      </c>
      <c r="P179" s="27">
        <v>11</v>
      </c>
      <c r="Q179" s="27">
        <v>1</v>
      </c>
      <c r="R179" s="28">
        <f>SUM(P179:Q179)</f>
      </c>
      <c r="S179" s="29">
        <f>R179/G179</f>
      </c>
      <c r="T179" s="27">
        <v>23</v>
      </c>
      <c r="U179" s="27">
        <v>3</v>
      </c>
      <c r="V179" s="28">
        <f>SUM(T179:U179)</f>
      </c>
      <c r="W179" s="29">
        <f>V179/G179</f>
      </c>
      <c r="X179" s="33">
        <v>0</v>
      </c>
      <c r="Y179" s="33">
        <v>1</v>
      </c>
      <c r="Z179" s="37">
        <f>SUM(X179:Y179)</f>
      </c>
      <c r="AA179" s="38">
        <f>Z179/G179</f>
      </c>
      <c r="AB179" s="39">
        <f>1-AA179</f>
      </c>
    </row>
    <row r="180" spans="1:28" ht="24.75" customHeight="1">
      <c r="A180" s="11" t="s">
        <v>193</v>
      </c>
      <c r="B180" s="12">
        <v>31</v>
      </c>
      <c r="C180" s="12">
        <v>4</v>
      </c>
      <c r="D180" s="13">
        <f>SUM(B180:C180)</f>
      </c>
      <c r="E180" s="14">
        <v>31</v>
      </c>
      <c r="F180" s="14">
        <v>4</v>
      </c>
      <c r="G180" s="15">
        <f>SUM(E180:F180)</f>
      </c>
      <c r="H180" s="12">
        <v>0</v>
      </c>
      <c r="I180" s="12">
        <v>0</v>
      </c>
      <c r="J180" s="25">
        <f>SUM(H180:I180)</f>
      </c>
      <c r="K180" s="26">
        <f>J180/$D180</f>
      </c>
      <c r="L180" s="27">
        <v>0</v>
      </c>
      <c r="M180" s="27">
        <v>0</v>
      </c>
      <c r="N180" s="28">
        <f>SUM(L180:M180)</f>
      </c>
      <c r="O180" s="29">
        <f>N180/$G180</f>
      </c>
      <c r="P180" s="27">
        <v>6</v>
      </c>
      <c r="Q180" s="27">
        <v>0</v>
      </c>
      <c r="R180" s="28">
        <f>SUM(P180:Q180)</f>
      </c>
      <c r="S180" s="29">
        <f>R180/G180</f>
      </c>
      <c r="T180" s="27">
        <v>21</v>
      </c>
      <c r="U180" s="27">
        <v>4</v>
      </c>
      <c r="V180" s="28">
        <f>SUM(T180:U180)</f>
      </c>
      <c r="W180" s="29">
        <f>V180/G180</f>
      </c>
      <c r="X180" s="33">
        <v>4</v>
      </c>
      <c r="Y180" s="33">
        <v>0</v>
      </c>
      <c r="Z180" s="37">
        <f>SUM(X180:Y180)</f>
      </c>
      <c r="AA180" s="38">
        <f>Z180/G180</f>
      </c>
      <c r="AB180" s="39">
        <f>1-AA180</f>
      </c>
    </row>
    <row r="181" spans="1:28" ht="24.75" customHeight="1">
      <c r="A181" s="11" t="s">
        <v>194</v>
      </c>
      <c r="B181" s="12">
        <v>36</v>
      </c>
      <c r="C181" s="12">
        <v>1</v>
      </c>
      <c r="D181" s="13">
        <f>SUM(B181:C181)</f>
      </c>
      <c r="E181" s="14">
        <v>36</v>
      </c>
      <c r="F181" s="14">
        <v>1</v>
      </c>
      <c r="G181" s="15">
        <f>SUM(E181:F181)</f>
      </c>
      <c r="H181" s="12">
        <v>0</v>
      </c>
      <c r="I181" s="12">
        <v>0</v>
      </c>
      <c r="J181" s="25">
        <f>SUM(H181:I181)</f>
      </c>
      <c r="K181" s="26">
        <f>J181/$D181</f>
      </c>
      <c r="L181" s="27">
        <v>0</v>
      </c>
      <c r="M181" s="27">
        <v>0</v>
      </c>
      <c r="N181" s="28">
        <f>SUM(L181:M181)</f>
      </c>
      <c r="O181" s="29">
        <f>N181/$G181</f>
      </c>
      <c r="P181" s="27">
        <v>4</v>
      </c>
      <c r="Q181" s="27">
        <v>0</v>
      </c>
      <c r="R181" s="28">
        <f>SUM(P181:Q181)</f>
      </c>
      <c r="S181" s="29">
        <f>R181/G181</f>
      </c>
      <c r="T181" s="27">
        <v>30</v>
      </c>
      <c r="U181" s="27">
        <v>1</v>
      </c>
      <c r="V181" s="28">
        <f>SUM(T181:U181)</f>
      </c>
      <c r="W181" s="29">
        <f>V181/G181</f>
      </c>
      <c r="X181" s="33">
        <v>2</v>
      </c>
      <c r="Y181" s="33">
        <v>0</v>
      </c>
      <c r="Z181" s="37">
        <f>SUM(X181:Y181)</f>
      </c>
      <c r="AA181" s="38">
        <f>Z181/G181</f>
      </c>
      <c r="AB181" s="39">
        <f>1-AA181</f>
      </c>
    </row>
    <row r="182" spans="1:28" ht="24.75" customHeight="1">
      <c r="A182" s="11" t="s">
        <v>195</v>
      </c>
      <c r="B182" s="12">
        <v>3</v>
      </c>
      <c r="C182" s="12">
        <v>0</v>
      </c>
      <c r="D182" s="13">
        <f>SUM(B182:C182)</f>
      </c>
      <c r="E182" s="14">
        <v>3</v>
      </c>
      <c r="F182" s="14">
        <v>0</v>
      </c>
      <c r="G182" s="15">
        <f>SUM(E182:F182)</f>
      </c>
      <c r="H182" s="12">
        <v>0</v>
      </c>
      <c r="I182" s="12">
        <v>0</v>
      </c>
      <c r="J182" s="25">
        <f>SUM(H182:I182)</f>
      </c>
      <c r="K182" s="26">
        <f>J182/$D182</f>
      </c>
      <c r="L182" s="27">
        <v>0</v>
      </c>
      <c r="M182" s="27">
        <v>0</v>
      </c>
      <c r="N182" s="28">
        <f>SUM(L182:M182)</f>
      </c>
      <c r="O182" s="29">
        <f>N182/$G182</f>
      </c>
      <c r="P182" s="27">
        <v>0</v>
      </c>
      <c r="Q182" s="27">
        <v>0</v>
      </c>
      <c r="R182" s="28">
        <f>SUM(P182:Q182)</f>
      </c>
      <c r="S182" s="29">
        <f>R182/G182</f>
      </c>
      <c r="T182" s="27">
        <v>2</v>
      </c>
      <c r="U182" s="27">
        <v>0</v>
      </c>
      <c r="V182" s="28">
        <f>SUM(T182:U182)</f>
      </c>
      <c r="W182" s="29">
        <f>V182/G182</f>
      </c>
      <c r="X182" s="33">
        <v>1</v>
      </c>
      <c r="Y182" s="33">
        <v>0</v>
      </c>
      <c r="Z182" s="37">
        <f>SUM(X182:Y182)</f>
      </c>
      <c r="AA182" s="38">
        <f>Z182/G182</f>
      </c>
      <c r="AB182" s="39">
        <f>1-AA182</f>
      </c>
    </row>
    <row r="183" spans="1:28" ht="24.75" customHeight="1">
      <c r="A183" s="11" t="s">
        <v>196</v>
      </c>
      <c r="B183" s="12">
        <v>10</v>
      </c>
      <c r="C183" s="12">
        <v>2</v>
      </c>
      <c r="D183" s="13">
        <f>SUM(B183:C183)</f>
      </c>
      <c r="E183" s="14">
        <v>10</v>
      </c>
      <c r="F183" s="14">
        <v>2</v>
      </c>
      <c r="G183" s="15">
        <f>SUM(E183:F183)</f>
      </c>
      <c r="H183" s="12">
        <v>0</v>
      </c>
      <c r="I183" s="12">
        <v>0</v>
      </c>
      <c r="J183" s="25">
        <f>SUM(H183:I183)</f>
      </c>
      <c r="K183" s="26">
        <f>J183/$D183</f>
      </c>
      <c r="L183" s="27">
        <v>0</v>
      </c>
      <c r="M183" s="27">
        <v>0</v>
      </c>
      <c r="N183" s="28">
        <f>SUM(L183:M183)</f>
      </c>
      <c r="O183" s="29">
        <f>N183/$G183</f>
      </c>
      <c r="P183" s="27">
        <v>0</v>
      </c>
      <c r="Q183" s="27">
        <v>0</v>
      </c>
      <c r="R183" s="28">
        <f>SUM(P183:Q183)</f>
      </c>
      <c r="S183" s="29">
        <f>R183/G183</f>
      </c>
      <c r="T183" s="27">
        <v>4</v>
      </c>
      <c r="U183" s="27">
        <v>2</v>
      </c>
      <c r="V183" s="28">
        <f>SUM(T183:U183)</f>
      </c>
      <c r="W183" s="29">
        <f>V183/G183</f>
      </c>
      <c r="X183" s="33">
        <v>6</v>
      </c>
      <c r="Y183" s="33">
        <v>0</v>
      </c>
      <c r="Z183" s="37">
        <f>SUM(X183:Y183)</f>
      </c>
      <c r="AA183" s="38">
        <f>Z183/G183</f>
      </c>
      <c r="AB183" s="39">
        <f>1-AA183</f>
      </c>
    </row>
    <row r="184" spans="1:28" ht="24.75" customHeight="1">
      <c r="A184" s="11" t="s">
        <v>197</v>
      </c>
      <c r="B184" s="12">
        <v>32</v>
      </c>
      <c r="C184" s="12">
        <v>7</v>
      </c>
      <c r="D184" s="13">
        <f>SUM(B184:C184)</f>
      </c>
      <c r="E184" s="14">
        <v>32</v>
      </c>
      <c r="F184" s="14">
        <v>7</v>
      </c>
      <c r="G184" s="15">
        <f>SUM(E184:F184)</f>
      </c>
      <c r="H184" s="12">
        <v>0</v>
      </c>
      <c r="I184" s="12">
        <v>0</v>
      </c>
      <c r="J184" s="25">
        <f>SUM(H184:I184)</f>
      </c>
      <c r="K184" s="26">
        <f>J184/$D184</f>
      </c>
      <c r="L184" s="27">
        <v>1</v>
      </c>
      <c r="M184" s="27">
        <v>0</v>
      </c>
      <c r="N184" s="28">
        <f>SUM(L184:M184)</f>
      </c>
      <c r="O184" s="29">
        <f>N184/$G184</f>
      </c>
      <c r="P184" s="27">
        <v>3</v>
      </c>
      <c r="Q184" s="27">
        <v>1</v>
      </c>
      <c r="R184" s="28">
        <f>SUM(P184:Q184)</f>
      </c>
      <c r="S184" s="29">
        <f>R184/G184</f>
      </c>
      <c r="T184" s="27">
        <v>21</v>
      </c>
      <c r="U184" s="27">
        <v>6</v>
      </c>
      <c r="V184" s="28">
        <f>SUM(T184:U184)</f>
      </c>
      <c r="W184" s="29">
        <f>V184/G184</f>
      </c>
      <c r="X184" s="33">
        <v>7</v>
      </c>
      <c r="Y184" s="33">
        <v>0</v>
      </c>
      <c r="Z184" s="37">
        <f>SUM(X184:Y184)</f>
      </c>
      <c r="AA184" s="38">
        <f>Z184/G184</f>
      </c>
      <c r="AB184" s="39">
        <f>1-AA184</f>
      </c>
    </row>
    <row r="185" spans="1:28" ht="24.75" customHeight="1">
      <c r="A185" s="11" t="s">
        <v>198</v>
      </c>
      <c r="B185" s="12">
        <v>19</v>
      </c>
      <c r="C185" s="12">
        <v>10</v>
      </c>
      <c r="D185" s="13">
        <f>SUM(B185:C185)</f>
      </c>
      <c r="E185" s="14">
        <v>19</v>
      </c>
      <c r="F185" s="14">
        <v>10</v>
      </c>
      <c r="G185" s="15">
        <f>SUM(E185:F185)</f>
      </c>
      <c r="H185" s="12">
        <v>0</v>
      </c>
      <c r="I185" s="12">
        <v>0</v>
      </c>
      <c r="J185" s="25">
        <f>SUM(H185:I185)</f>
      </c>
      <c r="K185" s="26">
        <f>J185/$D185</f>
      </c>
      <c r="L185" s="27">
        <v>0</v>
      </c>
      <c r="M185" s="27">
        <v>0</v>
      </c>
      <c r="N185" s="28">
        <f>SUM(L185:M185)</f>
      </c>
      <c r="O185" s="29">
        <f>N185/$G185</f>
      </c>
      <c r="P185" s="27">
        <v>2</v>
      </c>
      <c r="Q185" s="27">
        <v>3</v>
      </c>
      <c r="R185" s="28">
        <f>SUM(P185:Q185)</f>
      </c>
      <c r="S185" s="29">
        <f>R185/G185</f>
      </c>
      <c r="T185" s="27">
        <v>15</v>
      </c>
      <c r="U185" s="27">
        <v>6</v>
      </c>
      <c r="V185" s="28">
        <f>SUM(T185:U185)</f>
      </c>
      <c r="W185" s="29">
        <f>V185/G185</f>
      </c>
      <c r="X185" s="33">
        <v>2</v>
      </c>
      <c r="Y185" s="33">
        <v>1</v>
      </c>
      <c r="Z185" s="37">
        <f>SUM(X185:Y185)</f>
      </c>
      <c r="AA185" s="38">
        <f>Z185/G185</f>
      </c>
      <c r="AB185" s="39">
        <f>1-AA185</f>
      </c>
    </row>
    <row r="186" spans="1:28" ht="24.75" customHeight="1">
      <c r="A186" s="11" t="s">
        <v>199</v>
      </c>
      <c r="B186" s="12">
        <v>29</v>
      </c>
      <c r="C186" s="12">
        <v>13</v>
      </c>
      <c r="D186" s="13">
        <f>SUM(B186:C186)</f>
      </c>
      <c r="E186" s="14">
        <v>29</v>
      </c>
      <c r="F186" s="14">
        <v>13</v>
      </c>
      <c r="G186" s="15">
        <f>SUM(E186:F186)</f>
      </c>
      <c r="H186" s="12">
        <v>0</v>
      </c>
      <c r="I186" s="12">
        <v>0</v>
      </c>
      <c r="J186" s="25">
        <f>SUM(H186:I186)</f>
      </c>
      <c r="K186" s="26">
        <f>J186/$D186</f>
      </c>
      <c r="L186" s="27">
        <v>1</v>
      </c>
      <c r="M186" s="27">
        <v>0</v>
      </c>
      <c r="N186" s="28">
        <f>SUM(L186:M186)</f>
      </c>
      <c r="O186" s="29">
        <f>N186/$G186</f>
      </c>
      <c r="P186" s="27">
        <v>2</v>
      </c>
      <c r="Q186" s="27">
        <v>3</v>
      </c>
      <c r="R186" s="28">
        <f>SUM(P186:Q186)</f>
      </c>
      <c r="S186" s="29">
        <f>R186/G186</f>
      </c>
      <c r="T186" s="27">
        <v>18</v>
      </c>
      <c r="U186" s="27">
        <v>10</v>
      </c>
      <c r="V186" s="28">
        <f>SUM(T186:U186)</f>
      </c>
      <c r="W186" s="29">
        <f>V186/G186</f>
      </c>
      <c r="X186" s="33">
        <v>8</v>
      </c>
      <c r="Y186" s="33">
        <v>0</v>
      </c>
      <c r="Z186" s="37">
        <f>SUM(X186:Y186)</f>
      </c>
      <c r="AA186" s="38">
        <f>Z186/G186</f>
      </c>
      <c r="AB186" s="39">
        <f>1-AA186</f>
      </c>
    </row>
    <row r="187" spans="1:28" ht="24.75" customHeight="1">
      <c r="A187" s="11" t="s">
        <v>200</v>
      </c>
      <c r="B187" s="12">
        <v>19</v>
      </c>
      <c r="C187" s="12">
        <v>9</v>
      </c>
      <c r="D187" s="13">
        <f>SUM(B187:C187)</f>
      </c>
      <c r="E187" s="14">
        <v>19</v>
      </c>
      <c r="F187" s="14">
        <v>9</v>
      </c>
      <c r="G187" s="15">
        <f>SUM(E187:F187)</f>
      </c>
      <c r="H187" s="12">
        <v>0</v>
      </c>
      <c r="I187" s="12">
        <v>0</v>
      </c>
      <c r="J187" s="25">
        <f>SUM(H187:I187)</f>
      </c>
      <c r="K187" s="26">
        <f>J187/$D187</f>
      </c>
      <c r="L187" s="27">
        <v>0</v>
      </c>
      <c r="M187" s="27">
        <v>0</v>
      </c>
      <c r="N187" s="28">
        <f>SUM(L187:M187)</f>
      </c>
      <c r="O187" s="29">
        <f>N187/$G187</f>
      </c>
      <c r="P187" s="27">
        <v>2</v>
      </c>
      <c r="Q187" s="27">
        <v>0</v>
      </c>
      <c r="R187" s="28">
        <f>SUM(P187:Q187)</f>
      </c>
      <c r="S187" s="29">
        <f>R187/G187</f>
      </c>
      <c r="T187" s="27">
        <v>13</v>
      </c>
      <c r="U187" s="27">
        <v>9</v>
      </c>
      <c r="V187" s="28">
        <f>SUM(T187:U187)</f>
      </c>
      <c r="W187" s="29">
        <f>V187/G187</f>
      </c>
      <c r="X187" s="33">
        <v>4</v>
      </c>
      <c r="Y187" s="33">
        <v>0</v>
      </c>
      <c r="Z187" s="37">
        <f>SUM(X187:Y187)</f>
      </c>
      <c r="AA187" s="38">
        <f>Z187/G187</f>
      </c>
      <c r="AB187" s="39">
        <f>1-AA187</f>
      </c>
    </row>
    <row r="188" spans="1:28" ht="24.75" customHeight="1">
      <c r="A188" s="11" t="s">
        <v>201</v>
      </c>
      <c r="B188" s="12">
        <v>4</v>
      </c>
      <c r="C188" s="12">
        <v>2</v>
      </c>
      <c r="D188" s="13">
        <f>SUM(B188:C188)</f>
      </c>
      <c r="E188" s="14">
        <v>4</v>
      </c>
      <c r="F188" s="14">
        <v>2</v>
      </c>
      <c r="G188" s="15">
        <f>SUM(E188:F188)</f>
      </c>
      <c r="H188" s="12">
        <v>0</v>
      </c>
      <c r="I188" s="12">
        <v>0</v>
      </c>
      <c r="J188" s="25">
        <f>SUM(H188:I188)</f>
      </c>
      <c r="K188" s="26">
        <f>J188/$D188</f>
      </c>
      <c r="L188" s="27">
        <v>0</v>
      </c>
      <c r="M188" s="27">
        <v>0</v>
      </c>
      <c r="N188" s="28">
        <f>SUM(L188:M188)</f>
      </c>
      <c r="O188" s="29">
        <f>N188/$G188</f>
      </c>
      <c r="P188" s="27">
        <v>0</v>
      </c>
      <c r="Q188" s="27">
        <v>0</v>
      </c>
      <c r="R188" s="28">
        <f>SUM(P188:Q188)</f>
      </c>
      <c r="S188" s="29">
        <f>R188/G188</f>
      </c>
      <c r="T188" s="27">
        <v>4</v>
      </c>
      <c r="U188" s="27">
        <v>2</v>
      </c>
      <c r="V188" s="28">
        <f>SUM(T188:U188)</f>
      </c>
      <c r="W188" s="29">
        <f>V188/G188</f>
      </c>
      <c r="X188" s="33">
        <v>0</v>
      </c>
      <c r="Y188" s="33">
        <v>0</v>
      </c>
      <c r="Z188" s="37">
        <f>SUM(X188:Y188)</f>
      </c>
      <c r="AA188" s="38">
        <f>Z188/G188</f>
      </c>
      <c r="AB188" s="39">
        <f>1-AA188</f>
      </c>
    </row>
    <row r="189" spans="1:28" ht="24.75" customHeight="1">
      <c r="A189" s="11" t="s">
        <v>202</v>
      </c>
      <c r="B189" s="12">
        <v>8</v>
      </c>
      <c r="C189" s="12">
        <v>3</v>
      </c>
      <c r="D189" s="13">
        <f>SUM(B189:C189)</f>
      </c>
      <c r="E189" s="14">
        <v>8</v>
      </c>
      <c r="F189" s="14">
        <v>3</v>
      </c>
      <c r="G189" s="15">
        <f>SUM(E189:F189)</f>
      </c>
      <c r="H189" s="12">
        <v>0</v>
      </c>
      <c r="I189" s="12">
        <v>0</v>
      </c>
      <c r="J189" s="25">
        <f>SUM(H189:I189)</f>
      </c>
      <c r="K189" s="26">
        <f>J189/$D189</f>
      </c>
      <c r="L189" s="27">
        <v>0</v>
      </c>
      <c r="M189" s="27">
        <v>0</v>
      </c>
      <c r="N189" s="28">
        <f>SUM(L189:M189)</f>
      </c>
      <c r="O189" s="29">
        <f>N189/$G189</f>
      </c>
      <c r="P189" s="27">
        <v>2</v>
      </c>
      <c r="Q189" s="27">
        <v>1</v>
      </c>
      <c r="R189" s="28">
        <f>SUM(P189:Q189)</f>
      </c>
      <c r="S189" s="29">
        <f>R189/G189</f>
      </c>
      <c r="T189" s="27">
        <v>5</v>
      </c>
      <c r="U189" s="27">
        <v>2</v>
      </c>
      <c r="V189" s="28">
        <f>SUM(T189:U189)</f>
      </c>
      <c r="W189" s="29">
        <f>V189/G189</f>
      </c>
      <c r="X189" s="33">
        <v>1</v>
      </c>
      <c r="Y189" s="33">
        <v>0</v>
      </c>
      <c r="Z189" s="37">
        <f>SUM(X189:Y189)</f>
      </c>
      <c r="AA189" s="38">
        <f>Z189/G189</f>
      </c>
      <c r="AB189" s="39">
        <f>1-AA189</f>
      </c>
    </row>
    <row r="190" spans="1:28" ht="24.75" customHeight="1">
      <c r="A190" s="11" t="s">
        <v>203</v>
      </c>
      <c r="B190" s="12">
        <v>7</v>
      </c>
      <c r="C190" s="12">
        <v>17</v>
      </c>
      <c r="D190" s="13">
        <f>SUM(B190:C190)</f>
      </c>
      <c r="E190" s="14">
        <v>7</v>
      </c>
      <c r="F190" s="14">
        <v>17</v>
      </c>
      <c r="G190" s="15">
        <f>SUM(E190:F190)</f>
      </c>
      <c r="H190" s="12">
        <v>0</v>
      </c>
      <c r="I190" s="12">
        <v>0</v>
      </c>
      <c r="J190" s="25">
        <f>SUM(H190:I190)</f>
      </c>
      <c r="K190" s="26">
        <f>J190/$D190</f>
      </c>
      <c r="L190" s="27">
        <v>0</v>
      </c>
      <c r="M190" s="27">
        <v>0</v>
      </c>
      <c r="N190" s="28">
        <f>SUM(L190:M190)</f>
      </c>
      <c r="O190" s="29">
        <f>N190/$G190</f>
      </c>
      <c r="P190" s="27">
        <v>1</v>
      </c>
      <c r="Q190" s="27">
        <v>4</v>
      </c>
      <c r="R190" s="28">
        <f>SUM(P190:Q190)</f>
      </c>
      <c r="S190" s="29">
        <f>R190/G190</f>
      </c>
      <c r="T190" s="27">
        <v>6</v>
      </c>
      <c r="U190" s="27">
        <v>12</v>
      </c>
      <c r="V190" s="28">
        <f>SUM(T190:U190)</f>
      </c>
      <c r="W190" s="29">
        <f>V190/G190</f>
      </c>
      <c r="X190" s="33">
        <v>0</v>
      </c>
      <c r="Y190" s="33">
        <v>1</v>
      </c>
      <c r="Z190" s="37">
        <f>SUM(X190:Y190)</f>
      </c>
      <c r="AA190" s="38">
        <f>Z190/G190</f>
      </c>
      <c r="AB190" s="39">
        <f>1-AA190</f>
      </c>
    </row>
    <row r="191" spans="1:28" ht="24.75" customHeight="1">
      <c r="A191" s="11" t="s">
        <v>204</v>
      </c>
      <c r="B191" s="12">
        <v>7</v>
      </c>
      <c r="C191" s="12">
        <v>17</v>
      </c>
      <c r="D191" s="13">
        <f>SUM(B191:C191)</f>
      </c>
      <c r="E191" s="14">
        <v>7</v>
      </c>
      <c r="F191" s="14">
        <v>17</v>
      </c>
      <c r="G191" s="15">
        <f>SUM(E191:F191)</f>
      </c>
      <c r="H191" s="12">
        <v>0</v>
      </c>
      <c r="I191" s="12">
        <v>0</v>
      </c>
      <c r="J191" s="25">
        <f>SUM(H191:I191)</f>
      </c>
      <c r="K191" s="26">
        <f>J191/$D191</f>
      </c>
      <c r="L191" s="27">
        <v>0</v>
      </c>
      <c r="M191" s="27">
        <v>0</v>
      </c>
      <c r="N191" s="28">
        <f>SUM(L191:M191)</f>
      </c>
      <c r="O191" s="29">
        <f>N191/$G191</f>
      </c>
      <c r="P191" s="27">
        <v>1</v>
      </c>
      <c r="Q191" s="27">
        <v>8</v>
      </c>
      <c r="R191" s="28">
        <f>SUM(P191:Q191)</f>
      </c>
      <c r="S191" s="29">
        <f>R191/G191</f>
      </c>
      <c r="T191" s="27">
        <v>6</v>
      </c>
      <c r="U191" s="27">
        <v>9</v>
      </c>
      <c r="V191" s="28">
        <f>SUM(T191:U191)</f>
      </c>
      <c r="W191" s="29">
        <f>V191/G191</f>
      </c>
      <c r="X191" s="33">
        <v>0</v>
      </c>
      <c r="Y191" s="33">
        <v>0</v>
      </c>
      <c r="Z191" s="37">
        <f>SUM(X191:Y191)</f>
      </c>
      <c r="AA191" s="38">
        <f>Z191/G191</f>
      </c>
      <c r="AB191" s="39">
        <f>1-AA191</f>
      </c>
    </row>
    <row r="192" spans="1:28" ht="24.75" customHeight="1">
      <c r="A192" s="11" t="s">
        <v>205</v>
      </c>
      <c r="B192" s="12">
        <v>14</v>
      </c>
      <c r="C192" s="12">
        <v>7</v>
      </c>
      <c r="D192" s="13">
        <f>SUM(B192:C192)</f>
      </c>
      <c r="E192" s="14">
        <v>14</v>
      </c>
      <c r="F192" s="14">
        <v>7</v>
      </c>
      <c r="G192" s="15">
        <f>SUM(E192:F192)</f>
      </c>
      <c r="H192" s="12">
        <v>0</v>
      </c>
      <c r="I192" s="12">
        <v>0</v>
      </c>
      <c r="J192" s="25">
        <f>SUM(H192:I192)</f>
      </c>
      <c r="K192" s="26">
        <f>J192/$D192</f>
      </c>
      <c r="L192" s="27">
        <v>0</v>
      </c>
      <c r="M192" s="27">
        <v>0</v>
      </c>
      <c r="N192" s="28">
        <f>SUM(L192:M192)</f>
      </c>
      <c r="O192" s="29">
        <f>N192/$G192</f>
      </c>
      <c r="P192" s="27">
        <v>2</v>
      </c>
      <c r="Q192" s="27">
        <v>0</v>
      </c>
      <c r="R192" s="28">
        <f>SUM(P192:Q192)</f>
      </c>
      <c r="S192" s="29">
        <f>R192/G192</f>
      </c>
      <c r="T192" s="27">
        <v>12</v>
      </c>
      <c r="U192" s="27">
        <v>7</v>
      </c>
      <c r="V192" s="28">
        <f>SUM(T192:U192)</f>
      </c>
      <c r="W192" s="29">
        <f>V192/G192</f>
      </c>
      <c r="X192" s="33">
        <v>0</v>
      </c>
      <c r="Y192" s="33">
        <v>0</v>
      </c>
      <c r="Z192" s="37">
        <f>SUM(X192:Y192)</f>
      </c>
      <c r="AA192" s="38">
        <f>Z192/G192</f>
      </c>
      <c r="AB192" s="39">
        <f>1-AA192</f>
      </c>
    </row>
    <row r="193" spans="1:28" ht="24.75" customHeight="1">
      <c r="A193" s="11" t="s">
        <v>206</v>
      </c>
      <c r="B193" s="12">
        <v>29</v>
      </c>
      <c r="C193" s="12">
        <v>2</v>
      </c>
      <c r="D193" s="13">
        <f>SUM(B193:C193)</f>
      </c>
      <c r="E193" s="14">
        <v>29</v>
      </c>
      <c r="F193" s="14">
        <v>2</v>
      </c>
      <c r="G193" s="15">
        <f>SUM(E193:F193)</f>
      </c>
      <c r="H193" s="12">
        <v>0</v>
      </c>
      <c r="I193" s="12">
        <v>0</v>
      </c>
      <c r="J193" s="25">
        <f>SUM(H193:I193)</f>
      </c>
      <c r="K193" s="26">
        <f>J193/$D193</f>
      </c>
      <c r="L193" s="27">
        <v>0</v>
      </c>
      <c r="M193" s="27">
        <v>0</v>
      </c>
      <c r="N193" s="28">
        <f>SUM(L193:M193)</f>
      </c>
      <c r="O193" s="29">
        <f>N193/$G193</f>
      </c>
      <c r="P193" s="27">
        <v>1</v>
      </c>
      <c r="Q193" s="27">
        <v>1</v>
      </c>
      <c r="R193" s="28">
        <f>SUM(P193:Q193)</f>
      </c>
      <c r="S193" s="29">
        <f>R193/G193</f>
      </c>
      <c r="T193" s="27">
        <v>21</v>
      </c>
      <c r="U193" s="27">
        <v>0</v>
      </c>
      <c r="V193" s="28">
        <f>SUM(T193:U193)</f>
      </c>
      <c r="W193" s="29">
        <f>V193/G193</f>
      </c>
      <c r="X193" s="33">
        <v>7</v>
      </c>
      <c r="Y193" s="33">
        <v>1</v>
      </c>
      <c r="Z193" s="37">
        <f>SUM(X193:Y193)</f>
      </c>
      <c r="AA193" s="38">
        <f>Z193/G193</f>
      </c>
      <c r="AB193" s="39">
        <f>1-AA193</f>
      </c>
    </row>
    <row r="194" spans="1:28" ht="24.75" customHeight="1">
      <c r="A194" s="11" t="s">
        <v>207</v>
      </c>
      <c r="B194" s="12">
        <v>10</v>
      </c>
      <c r="C194" s="12">
        <v>6</v>
      </c>
      <c r="D194" s="13">
        <f>SUM(B194:C194)</f>
      </c>
      <c r="E194" s="14">
        <v>10</v>
      </c>
      <c r="F194" s="14">
        <v>6</v>
      </c>
      <c r="G194" s="15">
        <f>SUM(E194:F194)</f>
      </c>
      <c r="H194" s="12">
        <v>0</v>
      </c>
      <c r="I194" s="12">
        <v>0</v>
      </c>
      <c r="J194" s="25">
        <f>SUM(H194:I194)</f>
      </c>
      <c r="K194" s="26">
        <f>J194/$D194</f>
      </c>
      <c r="L194" s="27">
        <v>0</v>
      </c>
      <c r="M194" s="27">
        <v>0</v>
      </c>
      <c r="N194" s="28">
        <f>SUM(L194:M194)</f>
      </c>
      <c r="O194" s="29">
        <f>N194/$G194</f>
      </c>
      <c r="P194" s="27">
        <v>1</v>
      </c>
      <c r="Q194" s="27">
        <v>0</v>
      </c>
      <c r="R194" s="28">
        <f>SUM(P194:Q194)</f>
      </c>
      <c r="S194" s="29">
        <f>R194/G194</f>
      </c>
      <c r="T194" s="27">
        <v>9</v>
      </c>
      <c r="U194" s="27">
        <v>6</v>
      </c>
      <c r="V194" s="28">
        <f>SUM(T194:U194)</f>
      </c>
      <c r="W194" s="29">
        <f>V194/G194</f>
      </c>
      <c r="X194" s="33">
        <v>0</v>
      </c>
      <c r="Y194" s="33">
        <v>0</v>
      </c>
      <c r="Z194" s="37">
        <f>SUM(X194:Y194)</f>
      </c>
      <c r="AA194" s="38">
        <f>Z194/G194</f>
      </c>
      <c r="AB194" s="39">
        <f>1-AA194</f>
      </c>
    </row>
    <row r="195" spans="1:28" ht="24.75" customHeight="1">
      <c r="A195" s="11" t="s">
        <v>208</v>
      </c>
      <c r="B195" s="12">
        <v>13</v>
      </c>
      <c r="C195" s="12">
        <v>0</v>
      </c>
      <c r="D195" s="13">
        <f>SUM(B195:C195)</f>
      </c>
      <c r="E195" s="14">
        <v>13</v>
      </c>
      <c r="F195" s="14">
        <v>0</v>
      </c>
      <c r="G195" s="15">
        <f>SUM(E195:F195)</f>
      </c>
      <c r="H195" s="12">
        <v>0</v>
      </c>
      <c r="I195" s="12">
        <v>0</v>
      </c>
      <c r="J195" s="25">
        <f>SUM(H195:I195)</f>
      </c>
      <c r="K195" s="26">
        <f>J195/$D195</f>
      </c>
      <c r="L195" s="27">
        <v>0</v>
      </c>
      <c r="M195" s="27">
        <v>0</v>
      </c>
      <c r="N195" s="28">
        <f>SUM(L195:M195)</f>
      </c>
      <c r="O195" s="29">
        <f>N195/$G195</f>
      </c>
      <c r="P195" s="27">
        <v>2</v>
      </c>
      <c r="Q195" s="27">
        <v>0</v>
      </c>
      <c r="R195" s="28">
        <f>SUM(P195:Q195)</f>
      </c>
      <c r="S195" s="29">
        <f>R195/G195</f>
      </c>
      <c r="T195" s="27">
        <v>10</v>
      </c>
      <c r="U195" s="27">
        <v>0</v>
      </c>
      <c r="V195" s="28">
        <f>SUM(T195:U195)</f>
      </c>
      <c r="W195" s="29">
        <f>V195/G195</f>
      </c>
      <c r="X195" s="33">
        <v>1</v>
      </c>
      <c r="Y195" s="33">
        <v>0</v>
      </c>
      <c r="Z195" s="37">
        <f>SUM(X195:Y195)</f>
      </c>
      <c r="AA195" s="38">
        <f>Z195/G195</f>
      </c>
      <c r="AB195" s="39">
        <f>1-AA195</f>
      </c>
    </row>
    <row r="196" spans="1:28" ht="24.75" customHeight="1">
      <c r="A196" s="11" t="s">
        <v>209</v>
      </c>
      <c r="B196" s="12">
        <v>13</v>
      </c>
      <c r="C196" s="12">
        <v>13</v>
      </c>
      <c r="D196" s="13">
        <f>SUM(B196:C196)</f>
      </c>
      <c r="E196" s="14">
        <v>13</v>
      </c>
      <c r="F196" s="14">
        <v>13</v>
      </c>
      <c r="G196" s="15">
        <f>SUM(E196:F196)</f>
      </c>
      <c r="H196" s="12">
        <v>0</v>
      </c>
      <c r="I196" s="12">
        <v>0</v>
      </c>
      <c r="J196" s="25">
        <f>SUM(H196:I196)</f>
      </c>
      <c r="K196" s="26">
        <f>J196/$D196</f>
      </c>
      <c r="L196" s="27">
        <v>0</v>
      </c>
      <c r="M196" s="27">
        <v>0</v>
      </c>
      <c r="N196" s="28">
        <f>SUM(L196:M196)</f>
      </c>
      <c r="O196" s="29">
        <f>N196/$G196</f>
      </c>
      <c r="P196" s="27">
        <v>2</v>
      </c>
      <c r="Q196" s="27">
        <v>2</v>
      </c>
      <c r="R196" s="28">
        <f>SUM(P196:Q196)</f>
      </c>
      <c r="S196" s="29">
        <f>R196/G196</f>
      </c>
      <c r="T196" s="27">
        <v>11</v>
      </c>
      <c r="U196" s="27">
        <v>11</v>
      </c>
      <c r="V196" s="28">
        <f>SUM(T196:U196)</f>
      </c>
      <c r="W196" s="29">
        <f>V196/G196</f>
      </c>
      <c r="X196" s="33">
        <v>0</v>
      </c>
      <c r="Y196" s="33">
        <v>0</v>
      </c>
      <c r="Z196" s="37">
        <f>SUM(X196:Y196)</f>
      </c>
      <c r="AA196" s="38">
        <f>Z196/G196</f>
      </c>
      <c r="AB196" s="39">
        <f>1-AA196</f>
      </c>
    </row>
    <row r="197" spans="1:28" ht="24.75" customHeight="1">
      <c r="A197" s="11" t="s">
        <v>210</v>
      </c>
      <c r="B197" s="12">
        <v>32</v>
      </c>
      <c r="C197" s="12">
        <v>2</v>
      </c>
      <c r="D197" s="13">
        <f>SUM(B197:C197)</f>
      </c>
      <c r="E197" s="14">
        <v>32</v>
      </c>
      <c r="F197" s="14">
        <v>2</v>
      </c>
      <c r="G197" s="15">
        <f>SUM(E197:F197)</f>
      </c>
      <c r="H197" s="12">
        <v>0</v>
      </c>
      <c r="I197" s="12">
        <v>0</v>
      </c>
      <c r="J197" s="25">
        <f>SUM(H197:I197)</f>
      </c>
      <c r="K197" s="26">
        <f>J197/$D197</f>
      </c>
      <c r="L197" s="27">
        <v>1</v>
      </c>
      <c r="M197" s="27">
        <v>0</v>
      </c>
      <c r="N197" s="28">
        <f>SUM(L197:M197)</f>
      </c>
      <c r="O197" s="29">
        <f>N197/$G197</f>
      </c>
      <c r="P197" s="27">
        <v>5</v>
      </c>
      <c r="Q197" s="27">
        <v>0</v>
      </c>
      <c r="R197" s="28">
        <f>SUM(P197:Q197)</f>
      </c>
      <c r="S197" s="29">
        <f>R197/G197</f>
      </c>
      <c r="T197" s="27">
        <v>22</v>
      </c>
      <c r="U197" s="27">
        <v>2</v>
      </c>
      <c r="V197" s="28">
        <f>SUM(T197:U197)</f>
      </c>
      <c r="W197" s="29">
        <f>V197/G197</f>
      </c>
      <c r="X197" s="33">
        <v>4</v>
      </c>
      <c r="Y197" s="33">
        <v>0</v>
      </c>
      <c r="Z197" s="37">
        <f>SUM(X197:Y197)</f>
      </c>
      <c r="AA197" s="38">
        <f>Z197/G197</f>
      </c>
      <c r="AB197" s="39">
        <f>1-AA197</f>
      </c>
    </row>
    <row r="198" spans="1:28" ht="24.75" customHeight="1">
      <c r="A198" s="11" t="s">
        <v>211</v>
      </c>
      <c r="B198" s="12">
        <v>12</v>
      </c>
      <c r="C198" s="12">
        <v>0</v>
      </c>
      <c r="D198" s="13">
        <f>SUM(B198:C198)</f>
      </c>
      <c r="E198" s="14">
        <v>12</v>
      </c>
      <c r="F198" s="14">
        <v>0</v>
      </c>
      <c r="G198" s="15">
        <f>SUM(E198:F198)</f>
      </c>
      <c r="H198" s="12">
        <v>0</v>
      </c>
      <c r="I198" s="12">
        <v>0</v>
      </c>
      <c r="J198" s="25">
        <f>SUM(H198:I198)</f>
      </c>
      <c r="K198" s="26">
        <f>J198/$D198</f>
      </c>
      <c r="L198" s="27">
        <v>0</v>
      </c>
      <c r="M198" s="27">
        <v>0</v>
      </c>
      <c r="N198" s="28">
        <f>SUM(L198:M198)</f>
      </c>
      <c r="O198" s="29">
        <f>N198/$G198</f>
      </c>
      <c r="P198" s="27">
        <v>4</v>
      </c>
      <c r="Q198" s="27">
        <v>0</v>
      </c>
      <c r="R198" s="28">
        <f>SUM(P198:Q198)</f>
      </c>
      <c r="S198" s="29">
        <f>R198/G198</f>
      </c>
      <c r="T198" s="27">
        <v>7</v>
      </c>
      <c r="U198" s="27">
        <v>0</v>
      </c>
      <c r="V198" s="28">
        <f>SUM(T198:U198)</f>
      </c>
      <c r="W198" s="29">
        <f>V198/G198</f>
      </c>
      <c r="X198" s="33">
        <v>1</v>
      </c>
      <c r="Y198" s="33">
        <v>0</v>
      </c>
      <c r="Z198" s="37">
        <f>SUM(X198:Y198)</f>
      </c>
      <c r="AA198" s="38">
        <f>Z198/G198</f>
      </c>
      <c r="AB198" s="39">
        <f>1-AA198</f>
      </c>
    </row>
    <row r="199" spans="1:28" ht="24.75" customHeight="1">
      <c r="A199" s="11" t="s">
        <v>212</v>
      </c>
      <c r="B199" s="12">
        <v>26</v>
      </c>
      <c r="C199" s="12">
        <v>10</v>
      </c>
      <c r="D199" s="13">
        <f>SUM(B199:C199)</f>
      </c>
      <c r="E199" s="14">
        <v>26</v>
      </c>
      <c r="F199" s="14">
        <v>10</v>
      </c>
      <c r="G199" s="15">
        <f>SUM(E199:F199)</f>
      </c>
      <c r="H199" s="12">
        <v>0</v>
      </c>
      <c r="I199" s="12">
        <v>0</v>
      </c>
      <c r="J199" s="25">
        <f>SUM(H199:I199)</f>
      </c>
      <c r="K199" s="26">
        <f>J199/$D199</f>
      </c>
      <c r="L199" s="27">
        <v>1</v>
      </c>
      <c r="M199" s="27">
        <v>0</v>
      </c>
      <c r="N199" s="28">
        <f>SUM(L199:M199)</f>
      </c>
      <c r="O199" s="29">
        <f>N199/$G199</f>
      </c>
      <c r="P199" s="27">
        <v>6</v>
      </c>
      <c r="Q199" s="27">
        <v>0</v>
      </c>
      <c r="R199" s="28">
        <f>SUM(P199:Q199)</f>
      </c>
      <c r="S199" s="29">
        <f>R199/G199</f>
      </c>
      <c r="T199" s="27">
        <v>18</v>
      </c>
      <c r="U199" s="27">
        <v>9</v>
      </c>
      <c r="V199" s="28">
        <f>SUM(T199:U199)</f>
      </c>
      <c r="W199" s="29">
        <f>V199/G199</f>
      </c>
      <c r="X199" s="33">
        <v>1</v>
      </c>
      <c r="Y199" s="33">
        <v>1</v>
      </c>
      <c r="Z199" s="37">
        <f>SUM(X199:Y199)</f>
      </c>
      <c r="AA199" s="38">
        <f>Z199/G199</f>
      </c>
      <c r="AB199" s="39">
        <f>1-AA199</f>
      </c>
    </row>
    <row r="200" spans="1:28" ht="24.75" customHeight="1">
      <c r="A200" s="11" t="s">
        <v>213</v>
      </c>
      <c r="B200" s="12">
        <v>45</v>
      </c>
      <c r="C200" s="12">
        <v>4</v>
      </c>
      <c r="D200" s="13">
        <f>SUM(B200:C200)</f>
      </c>
      <c r="E200" s="14">
        <v>45</v>
      </c>
      <c r="F200" s="14">
        <v>4</v>
      </c>
      <c r="G200" s="15">
        <f>SUM(E200:F200)</f>
      </c>
      <c r="H200" s="12">
        <v>0</v>
      </c>
      <c r="I200" s="12">
        <v>0</v>
      </c>
      <c r="J200" s="25">
        <f>SUM(H200:I200)</f>
      </c>
      <c r="K200" s="26">
        <f>J200/$D200</f>
      </c>
      <c r="L200" s="27">
        <v>1</v>
      </c>
      <c r="M200" s="27">
        <v>0</v>
      </c>
      <c r="N200" s="28">
        <f>SUM(L200:M200)</f>
      </c>
      <c r="O200" s="29">
        <f>N200/$G200</f>
      </c>
      <c r="P200" s="27">
        <v>5</v>
      </c>
      <c r="Q200" s="27">
        <v>0</v>
      </c>
      <c r="R200" s="28">
        <f>SUM(P200:Q200)</f>
      </c>
      <c r="S200" s="29">
        <f>R200/G200</f>
      </c>
      <c r="T200" s="27">
        <v>30</v>
      </c>
      <c r="U200" s="27">
        <v>4</v>
      </c>
      <c r="V200" s="28">
        <f>SUM(T200:U200)</f>
      </c>
      <c r="W200" s="29">
        <f>V200/G200</f>
      </c>
      <c r="X200" s="33">
        <v>9</v>
      </c>
      <c r="Y200" s="33">
        <v>0</v>
      </c>
      <c r="Z200" s="37">
        <f>SUM(X200:Y200)</f>
      </c>
      <c r="AA200" s="38">
        <f>Z200/G200</f>
      </c>
      <c r="AB200" s="39">
        <f>1-AA200</f>
      </c>
    </row>
    <row r="201" spans="1:28" ht="24.75" customHeight="1">
      <c r="A201" s="11" t="s">
        <v>214</v>
      </c>
      <c r="B201" s="12">
        <v>11</v>
      </c>
      <c r="C201" s="12">
        <v>0</v>
      </c>
      <c r="D201" s="13">
        <f>SUM(B201:C201)</f>
      </c>
      <c r="E201" s="14">
        <v>11</v>
      </c>
      <c r="F201" s="14">
        <v>0</v>
      </c>
      <c r="G201" s="15">
        <f>SUM(E201:F201)</f>
      </c>
      <c r="H201" s="12">
        <v>0</v>
      </c>
      <c r="I201" s="12">
        <v>0</v>
      </c>
      <c r="J201" s="25">
        <f>SUM(H201:I201)</f>
      </c>
      <c r="K201" s="26">
        <f>J201/$D201</f>
      </c>
      <c r="L201" s="27">
        <v>2</v>
      </c>
      <c r="M201" s="27">
        <v>0</v>
      </c>
      <c r="N201" s="28">
        <f>SUM(L201:M201)</f>
      </c>
      <c r="O201" s="29">
        <f>N201/$G201</f>
      </c>
      <c r="P201" s="27">
        <v>2</v>
      </c>
      <c r="Q201" s="27">
        <v>0</v>
      </c>
      <c r="R201" s="28">
        <f>SUM(P201:Q201)</f>
      </c>
      <c r="S201" s="29">
        <f>R201/G201</f>
      </c>
      <c r="T201" s="27">
        <v>6</v>
      </c>
      <c r="U201" s="27">
        <v>0</v>
      </c>
      <c r="V201" s="28">
        <f>SUM(T201:U201)</f>
      </c>
      <c r="W201" s="29">
        <f>V201/G201</f>
      </c>
      <c r="X201" s="33">
        <v>1</v>
      </c>
      <c r="Y201" s="33">
        <v>0</v>
      </c>
      <c r="Z201" s="37">
        <f>SUM(X201:Y201)</f>
      </c>
      <c r="AA201" s="38">
        <f>Z201/G201</f>
      </c>
      <c r="AB201" s="39">
        <f>1-AA201</f>
      </c>
    </row>
    <row r="202" spans="1:28" ht="24.75" customHeight="1">
      <c r="A202" s="11" t="s">
        <v>215</v>
      </c>
      <c r="B202" s="12">
        <v>8</v>
      </c>
      <c r="C202" s="12">
        <v>0</v>
      </c>
      <c r="D202" s="13">
        <f>SUM(B202:C202)</f>
      </c>
      <c r="E202" s="14">
        <v>8</v>
      </c>
      <c r="F202" s="14">
        <v>0</v>
      </c>
      <c r="G202" s="15">
        <f>SUM(E202:F202)</f>
      </c>
      <c r="H202" s="12">
        <v>0</v>
      </c>
      <c r="I202" s="12">
        <v>0</v>
      </c>
      <c r="J202" s="25">
        <f>SUM(H202:I202)</f>
      </c>
      <c r="K202" s="26">
        <f>J202/$D202</f>
      </c>
      <c r="L202" s="27">
        <v>0</v>
      </c>
      <c r="M202" s="27">
        <v>0</v>
      </c>
      <c r="N202" s="28">
        <f>SUM(L202:M202)</f>
      </c>
      <c r="O202" s="29">
        <f>N202/$G202</f>
      </c>
      <c r="P202" s="27">
        <v>0</v>
      </c>
      <c r="Q202" s="27">
        <v>0</v>
      </c>
      <c r="R202" s="28">
        <f>SUM(P202:Q202)</f>
      </c>
      <c r="S202" s="29">
        <f>R202/G202</f>
      </c>
      <c r="T202" s="27">
        <v>7</v>
      </c>
      <c r="U202" s="27">
        <v>0</v>
      </c>
      <c r="V202" s="28">
        <f>SUM(T202:U202)</f>
      </c>
      <c r="W202" s="29">
        <f>V202/G202</f>
      </c>
      <c r="X202" s="33">
        <v>1</v>
      </c>
      <c r="Y202" s="33">
        <v>0</v>
      </c>
      <c r="Z202" s="37">
        <f>SUM(X202:Y202)</f>
      </c>
      <c r="AA202" s="38">
        <f>Z202/G202</f>
      </c>
      <c r="AB202" s="39">
        <f>1-AA202</f>
      </c>
    </row>
    <row r="203" spans="1:28" ht="24.75" customHeight="1">
      <c r="A203" s="11" t="s">
        <v>216</v>
      </c>
      <c r="B203" s="12">
        <v>4161</v>
      </c>
      <c r="C203" s="12">
        <v>1939</v>
      </c>
      <c r="D203" s="13">
        <f>SUM(B203:C203)</f>
      </c>
      <c r="E203" s="14">
        <v>4161</v>
      </c>
      <c r="F203" s="14">
        <v>1939</v>
      </c>
      <c r="G203" s="15">
        <f>SUM(E203:F203)</f>
      </c>
      <c r="H203" s="12">
        <v>0</v>
      </c>
      <c r="I203" s="12">
        <v>0</v>
      </c>
      <c r="J203" s="25">
        <f>SUM(H203:I203)</f>
      </c>
      <c r="K203" s="26">
        <f>J203/$D203</f>
      </c>
      <c r="L203" s="27">
        <v>98</v>
      </c>
      <c r="M203" s="27">
        <v>18</v>
      </c>
      <c r="N203" s="28">
        <f>SUM(L203:M203)</f>
      </c>
      <c r="O203" s="29">
        <f>N203/$G203</f>
      </c>
      <c r="P203" s="27">
        <v>684</v>
      </c>
      <c r="Q203" s="27">
        <v>493</v>
      </c>
      <c r="R203" s="28">
        <f>SUM(P203:Q203)</f>
      </c>
      <c r="S203" s="29">
        <f>R203/G203</f>
      </c>
      <c r="T203" s="27">
        <v>2863</v>
      </c>
      <c r="U203" s="27">
        <v>1352</v>
      </c>
      <c r="V203" s="28">
        <f>SUM(T203:U203)</f>
      </c>
      <c r="W203" s="29">
        <f>V203/G203</f>
      </c>
      <c r="X203" s="33">
        <v>516</v>
      </c>
      <c r="Y203" s="33">
        <v>76</v>
      </c>
      <c r="Z203" s="37">
        <f>SUM(X203:Y203)</f>
      </c>
      <c r="AA203" s="38">
        <f>Z203/G203</f>
      </c>
      <c r="AB203" s="39">
        <f>1-AA203</f>
      </c>
    </row>
    <row r="204" spans="1:28" ht="45" customHeight="1">
      <c r="A204" s="16" t="s">
        <v>43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 t="s">
        <v>44</v>
      </c>
      <c r="P204" s="16"/>
      <c r="Q204" s="16"/>
      <c r="R204" s="16"/>
      <c r="S204" s="16"/>
      <c r="T204" s="16"/>
      <c r="U204" s="34" t="s">
        <v>45</v>
      </c>
      <c r="V204" s="34"/>
      <c r="W204" s="34"/>
      <c r="X204" s="35">
        <f ca="1">TODAY()</f>
        <v>42699</v>
      </c>
      <c r="Y204" s="35"/>
      <c r="Z204" s="35"/>
      <c r="AA204" s="35"/>
      <c r="AB204" s="35"/>
    </row>
    <row r="205" spans="1:5" ht="24.75" customHeight="1">
      <c r="A205" s="17"/>
      <c r="B205" s="18"/>
      <c r="C205" s="18"/>
      <c r="D205" s="19"/>
      <c r="E205" s="19"/>
    </row>
    <row r="206" spans="1:27" ht="24.75" customHeight="1">
      <c r="A206" s="20" t="s">
        <v>46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ht="15.75">
      <c r="A207" s="21"/>
    </row>
  </sheetData>
  <sheetProtection/>
  <mergeCells count="16">
    <mergeCell ref="A1:AB1"/>
    <mergeCell ref="A2:AB2"/>
    <mergeCell ref="B3:D3"/>
    <mergeCell ref="E3:G3"/>
    <mergeCell ref="H3:K3"/>
    <mergeCell ref="L3:O3"/>
    <mergeCell ref="P3:S3"/>
    <mergeCell ref="T3:W3"/>
    <mergeCell ref="X3:AA3"/>
    <mergeCell ref="A204:K204"/>
    <mergeCell ref="O204:T204"/>
    <mergeCell ref="U204:W204"/>
    <mergeCell ref="X204:AB204"/>
    <mergeCell ref="A206:AA206"/>
    <mergeCell ref="A3:A5"/>
    <mergeCell ref="AB3:AB4"/>
  </mergeCells>
  <printOptions horizontalCentered="1"/>
  <pageMargins left="0.39" right="0.24" top="0.51" bottom="0.61" header="0.51" footer="0.28"/>
  <pageSetup horizontalDpi="1200" verticalDpi="12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金格科技</dc:creator>
  <cp:keywords/>
  <dc:description/>
  <cp:lastModifiedBy>Administrator</cp:lastModifiedBy>
  <cp:lastPrinted>2016-11-17T00:34:01Z</cp:lastPrinted>
  <dcterms:created xsi:type="dcterms:W3CDTF">2009-12-01T04:01:41Z</dcterms:created>
  <dcterms:modified xsi:type="dcterms:W3CDTF">2016-11-25T00:07:09Z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